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49" i="1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<sst xmlns="http://schemas.openxmlformats.org/spreadsheetml/2006/main" count="172" uniqueCount="136">
  <si>
    <t>Додаток 3</t>
  </si>
  <si>
    <t>РОЗПОДІЛ</t>
  </si>
  <si>
    <t>2151000000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</si>
  <si>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</si>
  <si>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</si>
  <si>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</si>
  <si>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</si>
  <si>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</si>
  <si>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</si>
  <si>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</si>
  <si>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</si>
  <si>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</si>
  <si>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</si>
  <si>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</si>
  <si>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</si>
  <si>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</si>
  <si>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</si>
  <si>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</si>
  <si>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</si>
  <si>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</si>
  <si>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</si>
  <si>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</si>
  <si>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</si>
  <si>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</si>
  <si>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</si>
  <si>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</si>
  <si>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</si>
  <si>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</si>
  <si>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</si>
  <si>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</si>
  <si>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</si>
  <si>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</si>
  <si>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</si>
  <si>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</si>
  <si>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</si>
  <si>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</si>
  <si>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</si>
  <si>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</si>
  <si>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</si>
  <si>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</si>
  <si>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</si>
  <si>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0111200</t>
  </si>
  <si>
    <t>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</si>
  <si>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</si>
  <si>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</si>
  <si>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</si>
  <si>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</si>
  <si>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</si>
  <si>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</si>
  <si>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</si>
  <si>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</si>
  <si>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0111262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</si>
  <si>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</si>
  <si>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</si>
  <si>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</si>
  <si>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</si>
  <si>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</si>
  <si>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</si>
  <si>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0112146</t>
  </si>
  <si>
    <t>2146</t>
  </si>
  <si>
    <t>0763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</si>
  <si>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</si>
  <si>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</si>
  <si>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</si>
  <si>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</si>
  <si>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</si>
  <si>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</si>
  <si>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</si>
  <si>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0113242</t>
  </si>
  <si>
    <t>3242</t>
  </si>
  <si>
    <t>1090</t>
  </si>
  <si>
    <t>Інші заходи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</si>
  <si>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</si>
  <si>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</si>
  <si>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</si>
  <si>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</si>
  <si>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</si>
  <si>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</si>
  <si>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</si>
  <si>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</si>
  <si>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0116013</t>
  </si>
  <si>
    <t>6013</t>
  </si>
  <si>
    <t>0620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</si>
  <si>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</si>
  <si>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</si>
  <si>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</si>
  <si>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</si>
  <si>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</si>
  <si>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</si>
  <si>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</si>
  <si>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</si>
  <si>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0117310</t>
  </si>
  <si>
    <t>7310</t>
  </si>
  <si>
    <t>0443</t>
  </si>
  <si>
    <t>Будівництво об`єктів житлово-комунального господарства</t>
  </si>
  <si>
    <t>0117322</t>
  </si>
  <si>
    <t>7322</t>
  </si>
  <si>
    <t>Будівництво медичних установ та закладів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</si>
  <si>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</si>
  <si>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</si>
  <si>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</si>
  <si>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</si>
  <si>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</si>
  <si>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</si>
  <si>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</si>
  <si>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</si>
  <si>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0118230</t>
  </si>
  <si>
    <t>8230</t>
  </si>
  <si>
    <t>0380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</si>
  <si>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</si>
  <si>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</si>
  <si>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</si>
  <si>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</si>
  <si>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</si>
  <si>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3700000</t>
  </si>
  <si>
    <t>Фінансовий відділ Музиківської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</si>
  <si>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</si>
  <si>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</si>
  <si>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</si>
  <si>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</si>
  <si>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</si>
  <si>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8710</t>
  </si>
  <si>
    <t>Резервний фонд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</si>
  <si>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</si>
  <si>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</si>
  <si>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</si>
  <si>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5000000</t>
  </si>
  <si>
    <t>Музиківська сільська військова адміністрація Херсонського району Херсонської області</t>
  </si>
  <si>
    <t>5010000</t>
  </si>
  <si>
    <t>5010160</t>
  </si>
  <si>
    <t>УСЬОГО</t>
  </si>
  <si>
    <t>X</t>
  </si>
  <si>
    <t>видатків сільського бюджету на 2023 рік</t>
  </si>
  <si>
    <t>Музикiвська сiльська рада (апарат)</t>
  </si>
  <si>
    <t>до розпорядження №209 ОД від 22.11.2023р.</t>
  </si>
  <si>
    <t>Про внесення змін та доповнень
до рішення сесії від 23.12.2022 року №397
«Про бюджет Музиківської сільської територіальної 
громади на 2023 рік»
(2151000000)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</si>
</sst>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5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i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1"/>
  <sheetViews>
    <sheetView tabSelected="1" workbookViewId="0">
      <selection activeCell="D46" sqref="D46"/>
    </sheetView>
  </sheetViews>
  <sheetFormatPr defaultRowHeight="12.75"/>
  <cols>
    <col min="1" max="3" width="12" customWidth="1"/>
    <col min="4" max="4" width="40.7109375" customWidth="1"/>
    <col min="5" max="16" width="15.7109375" customWidth="1"/>
  </cols>
  <sheetData>
    <row r="1" spans="1:16" ht="18" customHeight="1">
      <c r="M1" s="20" t="s">
        <v>0</v>
      </c>
    </row>
    <row r="2" spans="1:16" ht="15.75" customHeight="1">
      <c r="M2" s="21" t="s">
        <v>134</v>
      </c>
      <c r="N2" s="21"/>
      <c r="O2" s="21"/>
    </row>
    <row r="3" spans="1:16" ht="69.75" customHeight="1">
      <c r="M3" s="22" t="s">
        <v>135</v>
      </c>
      <c r="N3" s="22"/>
      <c r="O3" s="22"/>
    </row>
    <row r="5" spans="1:16">
      <c r="A5" s="17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>
      <c r="A6" s="17" t="s">
        <v>132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>
      <c r="A7" s="1" t="s">
        <v>2</v>
      </c>
    </row>
    <row r="8" spans="1:16">
      <c r="A8" t="s">
        <v>3</v>
      </c>
      <c r="P8" s="2" t="s">
        <v>4</v>
      </c>
    </row>
    <row r="9" spans="1:16">
      <c r="A9" s="19" t="s">
        <v>5</v>
      </c>
      <c r="B9" s="19" t="s">
        <v>6</v>
      </c>
      <c r="C9" s="19" t="s">
        <v>7</v>
      </c>
      <c r="D9" s="14" t="s">
        <v>8</v>
      </c>
      <c r="E9" s="14" t="s">
        <v>9</v>
      </c>
      <c r="F9" s="14"/>
      <c r="G9" s="14"/>
      <c r="H9" s="14"/>
      <c r="I9" s="14"/>
      <c r="J9" s="14" t="s">
        <v>16</v>
      </c>
      <c r="K9" s="14"/>
      <c r="L9" s="14"/>
      <c r="M9" s="14"/>
      <c r="N9" s="14"/>
      <c r="O9" s="14"/>
      <c r="P9" s="15" t="s">
        <v>18</v>
      </c>
    </row>
    <row r="10" spans="1:16">
      <c r="A10" s="14"/>
      <c r="B10" s="14"/>
      <c r="C10" s="14"/>
      <c r="D10" s="14"/>
      <c r="E10" s="15" t="s">
        <v>10</v>
      </c>
      <c r="F10" s="14" t="s">
        <v>11</v>
      </c>
      <c r="G10" s="14" t="s">
        <v>12</v>
      </c>
      <c r="H10" s="14"/>
      <c r="I10" s="14" t="s">
        <v>15</v>
      </c>
      <c r="J10" s="15" t="s">
        <v>10</v>
      </c>
      <c r="K10" s="14" t="s">
        <v>17</v>
      </c>
      <c r="L10" s="14" t="s">
        <v>11</v>
      </c>
      <c r="M10" s="14" t="s">
        <v>12</v>
      </c>
      <c r="N10" s="14"/>
      <c r="O10" s="14" t="s">
        <v>15</v>
      </c>
      <c r="P10" s="14"/>
    </row>
    <row r="11" spans="1:16">
      <c r="A11" s="14"/>
      <c r="B11" s="14"/>
      <c r="C11" s="14"/>
      <c r="D11" s="14"/>
      <c r="E11" s="14"/>
      <c r="F11" s="14"/>
      <c r="G11" s="14" t="s">
        <v>13</v>
      </c>
      <c r="H11" s="14" t="s">
        <v>14</v>
      </c>
      <c r="I11" s="14"/>
      <c r="J11" s="14"/>
      <c r="K11" s="14"/>
      <c r="L11" s="14"/>
      <c r="M11" s="14" t="s">
        <v>13</v>
      </c>
      <c r="N11" s="14" t="s">
        <v>14</v>
      </c>
      <c r="O11" s="14"/>
      <c r="P11" s="14"/>
    </row>
    <row r="12" spans="1:16" ht="44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>
      <c r="A14" s="5" t="s">
        <v>19</v>
      </c>
      <c r="B14" s="5" t="s">
        <v>20</v>
      </c>
      <c r="C14" s="5" t="s">
        <v>20</v>
      </c>
      <c r="D14" s="6" t="s">
        <v>133</v>
      </c>
      <c r="E14" s="7">
        <v>39632215.100000001</v>
      </c>
      <c r="F14" s="8">
        <v>38223053.100000001</v>
      </c>
      <c r="G14" s="8">
        <v>22978212.149999999</v>
      </c>
      <c r="H14" s="8">
        <v>3121029</v>
      </c>
      <c r="I14" s="8">
        <v>1409162</v>
      </c>
      <c r="J14" s="7">
        <v>7903032</v>
      </c>
      <c r="K14" s="8">
        <v>7902532</v>
      </c>
      <c r="L14" s="8">
        <v>500</v>
      </c>
      <c r="M14" s="8">
        <v>0</v>
      </c>
      <c r="N14" s="8">
        <v>0</v>
      </c>
      <c r="O14" s="8">
        <v>7902532</v>
      </c>
      <c r="P14" s="7">
        <f t="shared" ref="P14:P49" si="0">E14 + J14</f>
        <v>47535247.100000001</v>
      </c>
    </row>
    <row r="15" spans="1:16">
      <c r="A15" s="5" t="s">
        <v>21</v>
      </c>
      <c r="B15" s="5" t="s">
        <v>20</v>
      </c>
      <c r="C15" s="5" t="s">
        <v>20</v>
      </c>
      <c r="D15" s="6" t="s">
        <v>133</v>
      </c>
      <c r="E15" s="7">
        <v>39632215.100000001</v>
      </c>
      <c r="F15" s="8">
        <v>38223053.100000001</v>
      </c>
      <c r="G15" s="8">
        <v>22978212.149999999</v>
      </c>
      <c r="H15" s="8">
        <v>3121029</v>
      </c>
      <c r="I15" s="8">
        <v>1409162</v>
      </c>
      <c r="J15" s="7">
        <v>7903032</v>
      </c>
      <c r="K15" s="8">
        <v>7902532</v>
      </c>
      <c r="L15" s="8">
        <v>500</v>
      </c>
      <c r="M15" s="8">
        <v>0</v>
      </c>
      <c r="N15" s="8">
        <v>0</v>
      </c>
      <c r="O15" s="8">
        <v>7902532</v>
      </c>
      <c r="P15" s="7">
        <f t="shared" si="0"/>
        <v>47535247.100000001</v>
      </c>
    </row>
    <row r="16" spans="1:16" ht="63.75">
      <c r="A16" s="3" t="s">
        <v>22</v>
      </c>
      <c r="B16" s="3" t="s">
        <v>23</v>
      </c>
      <c r="C16" s="3" t="s">
        <v>24</v>
      </c>
      <c r="D16" s="9" t="s">
        <v>25</v>
      </c>
      <c r="E16" s="10">
        <v>7941609.9800000004</v>
      </c>
      <c r="F16" s="11">
        <v>7941609.9800000004</v>
      </c>
      <c r="G16" s="11">
        <v>5418900</v>
      </c>
      <c r="H16" s="11">
        <v>561624.98</v>
      </c>
      <c r="I16" s="11">
        <v>0</v>
      </c>
      <c r="J16" s="10">
        <v>528071</v>
      </c>
      <c r="K16" s="11">
        <v>528071</v>
      </c>
      <c r="L16" s="11">
        <v>0</v>
      </c>
      <c r="M16" s="11">
        <v>0</v>
      </c>
      <c r="N16" s="11">
        <v>0</v>
      </c>
      <c r="O16" s="11">
        <v>528071</v>
      </c>
      <c r="P16" s="10">
        <f t="shared" si="0"/>
        <v>8469680.9800000004</v>
      </c>
    </row>
    <row r="17" spans="1:16" ht="25.5">
      <c r="A17" s="3" t="s">
        <v>26</v>
      </c>
      <c r="B17" s="3" t="s">
        <v>27</v>
      </c>
      <c r="C17" s="3" t="s">
        <v>28</v>
      </c>
      <c r="D17" s="9" t="s">
        <v>29</v>
      </c>
      <c r="E17" s="10">
        <v>1023387</v>
      </c>
      <c r="F17" s="11">
        <v>1023387</v>
      </c>
      <c r="G17" s="11">
        <v>0</v>
      </c>
      <c r="H17" s="11">
        <v>302120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1023387</v>
      </c>
    </row>
    <row r="18" spans="1:16">
      <c r="A18" s="3" t="s">
        <v>30</v>
      </c>
      <c r="B18" s="3" t="s">
        <v>31</v>
      </c>
      <c r="C18" s="3" t="s">
        <v>32</v>
      </c>
      <c r="D18" s="9" t="s">
        <v>33</v>
      </c>
      <c r="E18" s="10">
        <v>4953250</v>
      </c>
      <c r="F18" s="11">
        <v>4953250</v>
      </c>
      <c r="G18" s="11">
        <v>3300000</v>
      </c>
      <c r="H18" s="11">
        <v>359310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4953250</v>
      </c>
    </row>
    <row r="19" spans="1:16" ht="38.25">
      <c r="A19" s="3" t="s">
        <v>34</v>
      </c>
      <c r="B19" s="3" t="s">
        <v>35</v>
      </c>
      <c r="C19" s="3" t="s">
        <v>36</v>
      </c>
      <c r="D19" s="9" t="s">
        <v>37</v>
      </c>
      <c r="E19" s="10">
        <v>6537478</v>
      </c>
      <c r="F19" s="11">
        <v>6537478</v>
      </c>
      <c r="G19" s="11">
        <v>3300000</v>
      </c>
      <c r="H19" s="11">
        <v>1518601</v>
      </c>
      <c r="I19" s="11">
        <v>0</v>
      </c>
      <c r="J19" s="10">
        <v>1300000</v>
      </c>
      <c r="K19" s="11">
        <v>1300000</v>
      </c>
      <c r="L19" s="11">
        <v>0</v>
      </c>
      <c r="M19" s="11">
        <v>0</v>
      </c>
      <c r="N19" s="11">
        <v>0</v>
      </c>
      <c r="O19" s="11">
        <v>1300000</v>
      </c>
      <c r="P19" s="10">
        <f t="shared" si="0"/>
        <v>7837478</v>
      </c>
    </row>
    <row r="20" spans="1:16" ht="38.25">
      <c r="A20" s="3" t="s">
        <v>38</v>
      </c>
      <c r="B20" s="3" t="s">
        <v>39</v>
      </c>
      <c r="C20" s="3" t="s">
        <v>36</v>
      </c>
      <c r="D20" s="9" t="s">
        <v>40</v>
      </c>
      <c r="E20" s="10">
        <v>12838500</v>
      </c>
      <c r="F20" s="11">
        <v>12838500</v>
      </c>
      <c r="G20" s="11">
        <v>10564070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12838500</v>
      </c>
    </row>
    <row r="21" spans="1:16" ht="51">
      <c r="A21" s="3" t="s">
        <v>41</v>
      </c>
      <c r="B21" s="3" t="s">
        <v>42</v>
      </c>
      <c r="C21" s="3" t="s">
        <v>43</v>
      </c>
      <c r="D21" s="9" t="s">
        <v>44</v>
      </c>
      <c r="E21" s="10">
        <v>56639</v>
      </c>
      <c r="F21" s="11">
        <v>56639</v>
      </c>
      <c r="G21" s="11">
        <v>46415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56639</v>
      </c>
    </row>
    <row r="22" spans="1:16" ht="63.75">
      <c r="A22" s="3" t="s">
        <v>45</v>
      </c>
      <c r="B22" s="3" t="s">
        <v>46</v>
      </c>
      <c r="C22" s="3" t="s">
        <v>43</v>
      </c>
      <c r="D22" s="9" t="s">
        <v>47</v>
      </c>
      <c r="E22" s="10">
        <v>65913.100000000006</v>
      </c>
      <c r="F22" s="11">
        <v>65913.100000000006</v>
      </c>
      <c r="G22" s="11">
        <v>54027.15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65913.100000000006</v>
      </c>
    </row>
    <row r="23" spans="1:16" ht="63.75">
      <c r="A23" s="3" t="s">
        <v>48</v>
      </c>
      <c r="B23" s="3" t="s">
        <v>49</v>
      </c>
      <c r="C23" s="3" t="s">
        <v>43</v>
      </c>
      <c r="D23" s="9" t="s">
        <v>50</v>
      </c>
      <c r="E23" s="10">
        <v>0</v>
      </c>
      <c r="F23" s="11">
        <v>0</v>
      </c>
      <c r="G23" s="11">
        <v>0</v>
      </c>
      <c r="H23" s="11">
        <v>0</v>
      </c>
      <c r="I23" s="11">
        <v>0</v>
      </c>
      <c r="J23" s="10">
        <v>512800</v>
      </c>
      <c r="K23" s="11">
        <v>512800</v>
      </c>
      <c r="L23" s="11">
        <v>0</v>
      </c>
      <c r="M23" s="11">
        <v>0</v>
      </c>
      <c r="N23" s="11">
        <v>0</v>
      </c>
      <c r="O23" s="11">
        <v>512800</v>
      </c>
      <c r="P23" s="10">
        <f t="shared" si="0"/>
        <v>512800</v>
      </c>
    </row>
    <row r="24" spans="1:16" ht="51">
      <c r="A24" s="3" t="s">
        <v>51</v>
      </c>
      <c r="B24" s="3" t="s">
        <v>52</v>
      </c>
      <c r="C24" s="3" t="s">
        <v>43</v>
      </c>
      <c r="D24" s="9" t="s">
        <v>53</v>
      </c>
      <c r="E24" s="10">
        <v>0</v>
      </c>
      <c r="F24" s="11">
        <v>0</v>
      </c>
      <c r="G24" s="11">
        <v>0</v>
      </c>
      <c r="H24" s="11">
        <v>0</v>
      </c>
      <c r="I24" s="11">
        <v>0</v>
      </c>
      <c r="J24" s="10">
        <v>4300000</v>
      </c>
      <c r="K24" s="11">
        <v>4300000</v>
      </c>
      <c r="L24" s="11">
        <v>0</v>
      </c>
      <c r="M24" s="11">
        <v>0</v>
      </c>
      <c r="N24" s="11">
        <v>0</v>
      </c>
      <c r="O24" s="11">
        <v>4300000</v>
      </c>
      <c r="P24" s="10">
        <f t="shared" si="0"/>
        <v>4300000</v>
      </c>
    </row>
    <row r="25" spans="1:16" ht="38.25">
      <c r="A25" s="3" t="s">
        <v>54</v>
      </c>
      <c r="B25" s="3" t="s">
        <v>55</v>
      </c>
      <c r="C25" s="3" t="s">
        <v>56</v>
      </c>
      <c r="D25" s="9" t="s">
        <v>57</v>
      </c>
      <c r="E25" s="10">
        <v>640101</v>
      </c>
      <c r="F25" s="11">
        <v>640101</v>
      </c>
      <c r="G25" s="11">
        <v>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640101</v>
      </c>
    </row>
    <row r="26" spans="1:16" ht="25.5">
      <c r="A26" s="3" t="s">
        <v>58</v>
      </c>
      <c r="B26" s="3" t="s">
        <v>59</v>
      </c>
      <c r="C26" s="3" t="s">
        <v>60</v>
      </c>
      <c r="D26" s="9" t="s">
        <v>61</v>
      </c>
      <c r="E26" s="10">
        <v>32500</v>
      </c>
      <c r="F26" s="11">
        <v>32500</v>
      </c>
      <c r="G26" s="11">
        <v>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32500</v>
      </c>
    </row>
    <row r="27" spans="1:16" ht="25.5">
      <c r="A27" s="3" t="s">
        <v>62</v>
      </c>
      <c r="B27" s="3" t="s">
        <v>63</v>
      </c>
      <c r="C27" s="3" t="s">
        <v>60</v>
      </c>
      <c r="D27" s="9" t="s">
        <v>64</v>
      </c>
      <c r="E27" s="10">
        <v>198546</v>
      </c>
      <c r="F27" s="11">
        <v>198546</v>
      </c>
      <c r="G27" s="11">
        <v>0</v>
      </c>
      <c r="H27" s="11">
        <v>0</v>
      </c>
      <c r="I27" s="11">
        <v>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198546</v>
      </c>
    </row>
    <row r="28" spans="1:16" ht="76.5">
      <c r="A28" s="3" t="s">
        <v>65</v>
      </c>
      <c r="B28" s="3" t="s">
        <v>66</v>
      </c>
      <c r="C28" s="3" t="s">
        <v>31</v>
      </c>
      <c r="D28" s="9" t="s">
        <v>67</v>
      </c>
      <c r="E28" s="10">
        <v>20000</v>
      </c>
      <c r="F28" s="11">
        <v>20000</v>
      </c>
      <c r="G28" s="11">
        <v>0</v>
      </c>
      <c r="H28" s="11">
        <v>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0"/>
        <v>20000</v>
      </c>
    </row>
    <row r="29" spans="1:16" ht="25.5">
      <c r="A29" s="3" t="s">
        <v>68</v>
      </c>
      <c r="B29" s="3" t="s">
        <v>69</v>
      </c>
      <c r="C29" s="3" t="s">
        <v>70</v>
      </c>
      <c r="D29" s="9" t="s">
        <v>71</v>
      </c>
      <c r="E29" s="10">
        <v>1178599</v>
      </c>
      <c r="F29" s="11">
        <v>1178599</v>
      </c>
      <c r="G29" s="11">
        <v>0</v>
      </c>
      <c r="H29" s="11">
        <v>0</v>
      </c>
      <c r="I29" s="11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f t="shared" si="0"/>
        <v>1178599</v>
      </c>
    </row>
    <row r="30" spans="1:16">
      <c r="A30" s="3" t="s">
        <v>72</v>
      </c>
      <c r="B30" s="3" t="s">
        <v>73</v>
      </c>
      <c r="C30" s="3" t="s">
        <v>74</v>
      </c>
      <c r="D30" s="9" t="s">
        <v>75</v>
      </c>
      <c r="E30" s="10">
        <v>100000</v>
      </c>
      <c r="F30" s="11">
        <v>100000</v>
      </c>
      <c r="G30" s="11">
        <v>0</v>
      </c>
      <c r="H30" s="11">
        <v>100000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100000</v>
      </c>
    </row>
    <row r="31" spans="1:16" ht="38.25">
      <c r="A31" s="3" t="s">
        <v>76</v>
      </c>
      <c r="B31" s="3" t="s">
        <v>77</v>
      </c>
      <c r="C31" s="3" t="s">
        <v>78</v>
      </c>
      <c r="D31" s="9" t="s">
        <v>79</v>
      </c>
      <c r="E31" s="10">
        <v>638880</v>
      </c>
      <c r="F31" s="11">
        <v>638880</v>
      </c>
      <c r="G31" s="11">
        <v>294800</v>
      </c>
      <c r="H31" s="11">
        <v>234000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0"/>
        <v>638880</v>
      </c>
    </row>
    <row r="32" spans="1:16" ht="25.5">
      <c r="A32" s="3" t="s">
        <v>80</v>
      </c>
      <c r="B32" s="3" t="s">
        <v>81</v>
      </c>
      <c r="C32" s="3" t="s">
        <v>82</v>
      </c>
      <c r="D32" s="9" t="s">
        <v>83</v>
      </c>
      <c r="E32" s="10">
        <v>1409162</v>
      </c>
      <c r="F32" s="11">
        <v>0</v>
      </c>
      <c r="G32" s="11">
        <v>0</v>
      </c>
      <c r="H32" s="11">
        <v>0</v>
      </c>
      <c r="I32" s="11">
        <v>1409162</v>
      </c>
      <c r="J32" s="10">
        <v>300000</v>
      </c>
      <c r="K32" s="11">
        <v>300000</v>
      </c>
      <c r="L32" s="11">
        <v>0</v>
      </c>
      <c r="M32" s="11">
        <v>0</v>
      </c>
      <c r="N32" s="11">
        <v>0</v>
      </c>
      <c r="O32" s="11">
        <v>300000</v>
      </c>
      <c r="P32" s="10">
        <f t="shared" si="0"/>
        <v>1709162</v>
      </c>
    </row>
    <row r="33" spans="1:16">
      <c r="A33" s="3" t="s">
        <v>84</v>
      </c>
      <c r="B33" s="3" t="s">
        <v>85</v>
      </c>
      <c r="C33" s="3" t="s">
        <v>82</v>
      </c>
      <c r="D33" s="9" t="s">
        <v>86</v>
      </c>
      <c r="E33" s="10">
        <v>1761424.02</v>
      </c>
      <c r="F33" s="11">
        <v>1761424.02</v>
      </c>
      <c r="G33" s="11">
        <v>0</v>
      </c>
      <c r="H33" s="11">
        <v>23773.02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1761424.02</v>
      </c>
    </row>
    <row r="34" spans="1:16">
      <c r="A34" s="3" t="s">
        <v>87</v>
      </c>
      <c r="B34" s="3" t="s">
        <v>88</v>
      </c>
      <c r="C34" s="3" t="s">
        <v>89</v>
      </c>
      <c r="D34" s="9" t="s">
        <v>90</v>
      </c>
      <c r="E34" s="10">
        <v>15500</v>
      </c>
      <c r="F34" s="11">
        <v>15500</v>
      </c>
      <c r="G34" s="11">
        <v>0</v>
      </c>
      <c r="H34" s="11">
        <v>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15500</v>
      </c>
    </row>
    <row r="35" spans="1:16" ht="25.5">
      <c r="A35" s="3" t="s">
        <v>91</v>
      </c>
      <c r="B35" s="3" t="s">
        <v>92</v>
      </c>
      <c r="C35" s="3" t="s">
        <v>93</v>
      </c>
      <c r="D35" s="9" t="s">
        <v>94</v>
      </c>
      <c r="E35" s="10">
        <v>0</v>
      </c>
      <c r="F35" s="11">
        <v>0</v>
      </c>
      <c r="G35" s="11">
        <v>0</v>
      </c>
      <c r="H35" s="11">
        <v>0</v>
      </c>
      <c r="I35" s="11">
        <v>0</v>
      </c>
      <c r="J35" s="10">
        <v>862026</v>
      </c>
      <c r="K35" s="11">
        <v>862026</v>
      </c>
      <c r="L35" s="11">
        <v>0</v>
      </c>
      <c r="M35" s="11">
        <v>0</v>
      </c>
      <c r="N35" s="11">
        <v>0</v>
      </c>
      <c r="O35" s="11">
        <v>862026</v>
      </c>
      <c r="P35" s="10">
        <f t="shared" si="0"/>
        <v>862026</v>
      </c>
    </row>
    <row r="36" spans="1:16">
      <c r="A36" s="3" t="s">
        <v>95</v>
      </c>
      <c r="B36" s="3" t="s">
        <v>96</v>
      </c>
      <c r="C36" s="3" t="s">
        <v>93</v>
      </c>
      <c r="D36" s="9" t="s">
        <v>97</v>
      </c>
      <c r="E36" s="10">
        <v>0</v>
      </c>
      <c r="F36" s="11">
        <v>0</v>
      </c>
      <c r="G36" s="11">
        <v>0</v>
      </c>
      <c r="H36" s="11">
        <v>0</v>
      </c>
      <c r="I36" s="11">
        <v>0</v>
      </c>
      <c r="J36" s="10">
        <v>99635</v>
      </c>
      <c r="K36" s="11">
        <v>99635</v>
      </c>
      <c r="L36" s="11">
        <v>0</v>
      </c>
      <c r="M36" s="11">
        <v>0</v>
      </c>
      <c r="N36" s="11">
        <v>0</v>
      </c>
      <c r="O36" s="11">
        <v>99635</v>
      </c>
      <c r="P36" s="10">
        <f t="shared" si="0"/>
        <v>99635</v>
      </c>
    </row>
    <row r="37" spans="1:16" ht="25.5">
      <c r="A37" s="3" t="s">
        <v>98</v>
      </c>
      <c r="B37" s="3" t="s">
        <v>99</v>
      </c>
      <c r="C37" s="3" t="s">
        <v>100</v>
      </c>
      <c r="D37" s="9" t="s">
        <v>101</v>
      </c>
      <c r="E37" s="10">
        <v>7400</v>
      </c>
      <c r="F37" s="11">
        <v>7400</v>
      </c>
      <c r="G37" s="11">
        <v>0</v>
      </c>
      <c r="H37" s="11">
        <v>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7400</v>
      </c>
    </row>
    <row r="38" spans="1:16" ht="38.25">
      <c r="A38" s="3" t="s">
        <v>102</v>
      </c>
      <c r="B38" s="3" t="s">
        <v>103</v>
      </c>
      <c r="C38" s="3" t="s">
        <v>104</v>
      </c>
      <c r="D38" s="9" t="s">
        <v>105</v>
      </c>
      <c r="E38" s="10">
        <v>50000</v>
      </c>
      <c r="F38" s="11">
        <v>50000</v>
      </c>
      <c r="G38" s="11">
        <v>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50000</v>
      </c>
    </row>
    <row r="39" spans="1:16" ht="25.5">
      <c r="A39" s="3" t="s">
        <v>106</v>
      </c>
      <c r="B39" s="3" t="s">
        <v>107</v>
      </c>
      <c r="C39" s="3" t="s">
        <v>108</v>
      </c>
      <c r="D39" s="9" t="s">
        <v>109</v>
      </c>
      <c r="E39" s="10">
        <v>163326</v>
      </c>
      <c r="F39" s="11">
        <v>163326</v>
      </c>
      <c r="G39" s="11">
        <v>0</v>
      </c>
      <c r="H39" s="11">
        <v>21600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163326</v>
      </c>
    </row>
    <row r="40" spans="1:16" ht="25.5">
      <c r="A40" s="3" t="s">
        <v>110</v>
      </c>
      <c r="B40" s="3" t="s">
        <v>111</v>
      </c>
      <c r="C40" s="3" t="s">
        <v>112</v>
      </c>
      <c r="D40" s="9" t="s">
        <v>113</v>
      </c>
      <c r="E40" s="10">
        <v>0</v>
      </c>
      <c r="F40" s="11">
        <v>0</v>
      </c>
      <c r="G40" s="11">
        <v>0</v>
      </c>
      <c r="H40" s="11">
        <v>0</v>
      </c>
      <c r="I40" s="11">
        <v>0</v>
      </c>
      <c r="J40" s="10">
        <v>500</v>
      </c>
      <c r="K40" s="11">
        <v>0</v>
      </c>
      <c r="L40" s="11">
        <v>500</v>
      </c>
      <c r="M40" s="11">
        <v>0</v>
      </c>
      <c r="N40" s="11">
        <v>0</v>
      </c>
      <c r="O40" s="11">
        <v>0</v>
      </c>
      <c r="P40" s="10">
        <f t="shared" si="0"/>
        <v>500</v>
      </c>
    </row>
    <row r="41" spans="1:16" ht="25.5">
      <c r="A41" s="5" t="s">
        <v>114</v>
      </c>
      <c r="B41" s="5" t="s">
        <v>20</v>
      </c>
      <c r="C41" s="5" t="s">
        <v>20</v>
      </c>
      <c r="D41" s="6" t="s">
        <v>115</v>
      </c>
      <c r="E41" s="7">
        <v>900500</v>
      </c>
      <c r="F41" s="8">
        <v>865500</v>
      </c>
      <c r="G41" s="8">
        <v>526367</v>
      </c>
      <c r="H41" s="8">
        <v>26100</v>
      </c>
      <c r="I41" s="8">
        <v>0</v>
      </c>
      <c r="J41" s="7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7">
        <f t="shared" si="0"/>
        <v>900500</v>
      </c>
    </row>
    <row r="42" spans="1:16" ht="25.5">
      <c r="A42" s="5" t="s">
        <v>116</v>
      </c>
      <c r="B42" s="5" t="s">
        <v>20</v>
      </c>
      <c r="C42" s="5" t="s">
        <v>20</v>
      </c>
      <c r="D42" s="6" t="s">
        <v>115</v>
      </c>
      <c r="E42" s="7">
        <v>900500</v>
      </c>
      <c r="F42" s="8">
        <v>865500</v>
      </c>
      <c r="G42" s="8">
        <v>526367</v>
      </c>
      <c r="H42" s="8">
        <v>26100</v>
      </c>
      <c r="I42" s="8">
        <v>0</v>
      </c>
      <c r="J42" s="7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7">
        <f t="shared" si="0"/>
        <v>900500</v>
      </c>
    </row>
    <row r="43" spans="1:16" ht="38.25">
      <c r="A43" s="3" t="s">
        <v>117</v>
      </c>
      <c r="B43" s="3" t="s">
        <v>118</v>
      </c>
      <c r="C43" s="3" t="s">
        <v>24</v>
      </c>
      <c r="D43" s="9" t="s">
        <v>119</v>
      </c>
      <c r="E43" s="10">
        <v>705500</v>
      </c>
      <c r="F43" s="11">
        <v>705500</v>
      </c>
      <c r="G43" s="11">
        <v>526367</v>
      </c>
      <c r="H43" s="11">
        <v>26100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705500</v>
      </c>
    </row>
    <row r="44" spans="1:16">
      <c r="A44" s="3" t="s">
        <v>120</v>
      </c>
      <c r="B44" s="3" t="s">
        <v>121</v>
      </c>
      <c r="C44" s="3" t="s">
        <v>28</v>
      </c>
      <c r="D44" s="9" t="s">
        <v>122</v>
      </c>
      <c r="E44" s="10">
        <v>35000</v>
      </c>
      <c r="F44" s="11">
        <v>0</v>
      </c>
      <c r="G44" s="11">
        <v>0</v>
      </c>
      <c r="H44" s="11">
        <v>0</v>
      </c>
      <c r="I44" s="11">
        <v>0</v>
      </c>
      <c r="J44" s="10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f t="shared" si="0"/>
        <v>35000</v>
      </c>
    </row>
    <row r="45" spans="1:16" ht="38.25">
      <c r="A45" s="3" t="s">
        <v>123</v>
      </c>
      <c r="B45" s="3" t="s">
        <v>124</v>
      </c>
      <c r="C45" s="3" t="s">
        <v>27</v>
      </c>
      <c r="D45" s="9" t="s">
        <v>125</v>
      </c>
      <c r="E45" s="10">
        <v>160000</v>
      </c>
      <c r="F45" s="11">
        <v>160000</v>
      </c>
      <c r="G45" s="11">
        <v>0</v>
      </c>
      <c r="H45" s="11">
        <v>0</v>
      </c>
      <c r="I45" s="11">
        <v>0</v>
      </c>
      <c r="J45" s="10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f t="shared" si="0"/>
        <v>160000</v>
      </c>
    </row>
    <row r="46" spans="1:16" ht="38.25">
      <c r="A46" s="5" t="s">
        <v>126</v>
      </c>
      <c r="B46" s="5" t="s">
        <v>20</v>
      </c>
      <c r="C46" s="5" t="s">
        <v>20</v>
      </c>
      <c r="D46" s="6" t="s">
        <v>127</v>
      </c>
      <c r="E46" s="7">
        <v>2540572</v>
      </c>
      <c r="F46" s="8">
        <v>2540572</v>
      </c>
      <c r="G46" s="8">
        <v>2065800</v>
      </c>
      <c r="H46" s="8">
        <v>0</v>
      </c>
      <c r="I46" s="8">
        <v>0</v>
      </c>
      <c r="J46" s="7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7">
        <f t="shared" si="0"/>
        <v>2540572</v>
      </c>
    </row>
    <row r="47" spans="1:16" ht="38.25">
      <c r="A47" s="5" t="s">
        <v>128</v>
      </c>
      <c r="B47" s="5" t="s">
        <v>20</v>
      </c>
      <c r="C47" s="5" t="s">
        <v>20</v>
      </c>
      <c r="D47" s="6" t="s">
        <v>127</v>
      </c>
      <c r="E47" s="7">
        <v>2540572</v>
      </c>
      <c r="F47" s="8">
        <v>2540572</v>
      </c>
      <c r="G47" s="8">
        <v>2065800</v>
      </c>
      <c r="H47" s="8">
        <v>0</v>
      </c>
      <c r="I47" s="8">
        <v>0</v>
      </c>
      <c r="J47" s="7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7">
        <f t="shared" si="0"/>
        <v>2540572</v>
      </c>
    </row>
    <row r="48" spans="1:16" ht="38.25">
      <c r="A48" s="3" t="s">
        <v>129</v>
      </c>
      <c r="B48" s="3" t="s">
        <v>118</v>
      </c>
      <c r="C48" s="3" t="s">
        <v>24</v>
      </c>
      <c r="D48" s="9" t="s">
        <v>119</v>
      </c>
      <c r="E48" s="10">
        <v>2540572</v>
      </c>
      <c r="F48" s="11">
        <v>2540572</v>
      </c>
      <c r="G48" s="11">
        <v>2065800</v>
      </c>
      <c r="H48" s="11">
        <v>0</v>
      </c>
      <c r="I48" s="11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f t="shared" si="0"/>
        <v>2540572</v>
      </c>
    </row>
    <row r="49" spans="1:16">
      <c r="A49" s="12" t="s">
        <v>131</v>
      </c>
      <c r="B49" s="12" t="s">
        <v>131</v>
      </c>
      <c r="C49" s="12" t="s">
        <v>131</v>
      </c>
      <c r="D49" s="13" t="s">
        <v>130</v>
      </c>
      <c r="E49" s="7">
        <v>43073287.100000001</v>
      </c>
      <c r="F49" s="7">
        <v>41629125.100000001</v>
      </c>
      <c r="G49" s="7">
        <v>25570379.149999999</v>
      </c>
      <c r="H49" s="7">
        <v>3147129</v>
      </c>
      <c r="I49" s="7">
        <v>1409162</v>
      </c>
      <c r="J49" s="7">
        <v>7903032</v>
      </c>
      <c r="K49" s="7">
        <v>7902532</v>
      </c>
      <c r="L49" s="7">
        <v>500</v>
      </c>
      <c r="M49" s="7">
        <v>0</v>
      </c>
      <c r="N49" s="7">
        <v>0</v>
      </c>
      <c r="O49" s="7">
        <v>7902532</v>
      </c>
      <c r="P49" s="7">
        <f t="shared" si="0"/>
        <v>50976319.100000001</v>
      </c>
    </row>
    <row r="51" spans="1:16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</sheetData>
  <mergeCells count="25">
    <mergeCell ref="M2:O2"/>
    <mergeCell ref="M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A51:P51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" right="0" top="0" bottom="0" header="0" footer="0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2023-11-23T14:23:50Z</cp:lastPrinted>
  <dcterms:created xsi:type="dcterms:W3CDTF">2023-11-23T12:59:30Z</dcterms:created>
  <dcterms:modified xsi:type="dcterms:W3CDTF">2023-11-23T14:23:52Z</dcterms:modified>
</cp:coreProperties>
</file>