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ФІН ВІДДІЛ\Рішення сесій\Розпорядження ВА\06.2023\"/>
    </mc:Choice>
  </mc:AlternateContent>
  <xr:revisionPtr revIDLastSave="0" documentId="13_ncr:1_{6625378A-80D6-4B57-898F-7E0281DE6EE9}" xr6:coauthVersionLast="47" xr6:coauthVersionMax="47" xr10:uidLastSave="{00000000-0000-0000-0000-000000000000}"/>
  <bookViews>
    <workbookView xWindow="-120" yWindow="-120" windowWidth="29040" windowHeight="15840" xr2:uid="{8C1B1B1E-C983-40C5-B6E5-AEE9FC58BE9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4" i="1" l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<sst xmlns="http://schemas.openxmlformats.org/spreadsheetml/2006/main" count="152" uniqueCount="119">
  <si>
    <t>Додаток 3</t>
  </si>
  <si>
    <t>РОЗПОДІЛ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</si>
  <si>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</si>
  <si>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</si>
  <si>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</si>
  <si>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</si>
  <si>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</si>
  <si>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</si>
  <si>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</si>
  <si>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</si>
  <si>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</si>
  <si>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</si>
  <si>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</si>
  <si>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</si>
  <si>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</si>
  <si>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</si>
  <si>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</si>
  <si>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</si>
  <si>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</si>
  <si>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/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</si>
  <si>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</si>
  <si>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</si>
  <si>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</si>
  <si>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</si>
  <si>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</si>
  <si>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</si>
  <si>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0180</t>
  </si>
  <si>
    <t>0133</t>
  </si>
  <si>
    <t>Інша діяльність у сфері державного управління</t>
  </si>
  <si>
    <t>0111010</t>
  </si>
  <si>
    <t>1010</t>
  </si>
  <si>
    <t>0910</t>
  </si>
  <si>
    <t>Надання дошкільної освіти</t>
  </si>
  <si>
    <t>0111021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</si>
  <si>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</si>
  <si>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</si>
  <si>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</si>
  <si>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0111031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</si>
  <si>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</si>
  <si>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</si>
  <si>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0111200</t>
  </si>
  <si>
    <t>1200</t>
  </si>
  <si>
    <t>0990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</si>
  <si>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</si>
  <si>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0111210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</si>
  <si>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</si>
  <si>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</si>
  <si>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</si>
  <si>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</si>
  <si>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</si>
  <si>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</si>
  <si>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0112146</t>
  </si>
  <si>
    <t>2146</t>
  </si>
  <si>
    <t>0763</t>
  </si>
  <si>
    <t>Відшкодування вартості лікарських засобів для лікування окремих захворювань</t>
  </si>
  <si>
    <t>0112152</t>
  </si>
  <si>
    <t>2152</t>
  </si>
  <si>
    <t>Інші програми та заходи у сфері охорони здоров`я</t>
  </si>
  <si>
    <t>0113160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</si>
  <si>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</si>
  <si>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</si>
  <si>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0113242</t>
  </si>
  <si>
    <t>3242</t>
  </si>
  <si>
    <t>1090</t>
  </si>
  <si>
    <t>Інші заходи у сфері соціального захисту і соціального забезпечення</t>
  </si>
  <si>
    <t>0114060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</si>
  <si>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</si>
  <si>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</si>
  <si>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</si>
  <si>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0116013</t>
  </si>
  <si>
    <t>6013</t>
  </si>
  <si>
    <t>0620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</si>
  <si>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</si>
  <si>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</si>
  <si>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</si>
  <si>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</si>
  <si>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0117322</t>
  </si>
  <si>
    <t>7322</t>
  </si>
  <si>
    <t>0443</t>
  </si>
  <si>
    <t>Будівництво медичних установ та закладів</t>
  </si>
  <si>
    <t>0117680</t>
  </si>
  <si>
    <t>7680</t>
  </si>
  <si>
    <t>0490</t>
  </si>
  <si>
    <t>Членські внески до асоціацій органів місцевого самоврядування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</si>
  <si>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</si>
  <si>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</si>
  <si>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</si>
  <si>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</si>
  <si>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0118230</t>
  </si>
  <si>
    <t>8230</t>
  </si>
  <si>
    <t>0380</t>
  </si>
  <si>
    <t>Інші заходи громадського порядку та безпеки</t>
  </si>
  <si>
    <t>0118340</t>
  </si>
  <si>
    <t>8340</t>
  </si>
  <si>
    <t>0540</t>
  </si>
  <si>
    <t>Природоохоронні заходи за рахунок цільових фондів</t>
  </si>
  <si>
    <t>3700000</t>
  </si>
  <si>
    <t>Фінансовий відділ Музиківської сільської ради</t>
  </si>
  <si>
    <t>3710000</t>
  </si>
  <si>
    <t>3710160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</si>
  <si>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</si>
  <si>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</si>
  <si>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3718710</t>
  </si>
  <si>
    <t>8710</t>
  </si>
  <si>
    <t>Резервний фонд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</si>
  <si>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</si>
  <si>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</si>
  <si>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</si>
  <si>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5000000</t>
  </si>
  <si>
    <t>Музиківська сільська військова адміністрація Херсонського району Херсонської області</t>
  </si>
  <si>
    <t>5010000</t>
  </si>
  <si>
    <t>5010160</t>
  </si>
  <si>
    <t>УСЬОГО</t>
  </si>
  <si>
    <t>X</t>
  </si>
  <si>
    <t>21510000000</t>
  </si>
  <si>
    <t>Про внесення змін та доповнень
до рішення сесії від 23.12.2022 року №397
«Про бюджет Музиківської сільської територіальної 
громади на 2023 рік»
(21510000000)</t>
  </si>
  <si>
    <t>до розпорядження №75 ОД від 19.06.2023р.</t>
  </si>
  <si>
    <t>Апарат Музикiвської сiльської ради</t>
  </si>
  <si>
    <t>видатків сільського бюджету на 2023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</si>
</sst>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#,&quot;-&quot;"/>
  </numFmts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D39CD-B601-427B-B558-30ECE9CB5147}">
  <sheetPr>
    <pageSetUpPr fitToPage="1"/>
  </sheetPr>
  <dimension ref="A1:P46"/>
  <sheetViews>
    <sheetView tabSelected="1" workbookViewId="0">
      <selection activeCell="E9" sqref="E9:I9"/>
    </sheetView>
  </sheetViews>
  <sheetFormatPr defaultRowHeight="12.75" x14ac:dyDescent="0.2"/>
  <cols>
    <col min="1" max="3" width="12" customWidth="1"/>
    <col min="4" max="4" width="40.7109375" customWidth="1"/>
    <col min="5" max="16" width="15.7109375" customWidth="1"/>
  </cols>
  <sheetData>
    <row r="1" spans="1:16" ht="21.75" customHeight="1" x14ac:dyDescent="0.2">
      <c r="M1" s="20" t="s">
        <v>0</v>
      </c>
    </row>
    <row r="2" spans="1:16" x14ac:dyDescent="0.2">
      <c r="M2" s="21" t="s">
        <v>116</v>
      </c>
      <c r="N2" s="21"/>
      <c r="O2" s="21"/>
    </row>
    <row r="3" spans="1:16" ht="68.25" customHeight="1" x14ac:dyDescent="0.2">
      <c r="M3" s="22" t="s">
        <v>115</v>
      </c>
      <c r="N3" s="22"/>
      <c r="O3" s="22"/>
    </row>
    <row r="5" spans="1:16" x14ac:dyDescent="0.2">
      <c r="A5" s="17" t="s">
        <v>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x14ac:dyDescent="0.2">
      <c r="A6" s="17" t="s">
        <v>118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x14ac:dyDescent="0.2">
      <c r="A7" s="1" t="s">
        <v>114</v>
      </c>
    </row>
    <row r="8" spans="1:16" x14ac:dyDescent="0.2">
      <c r="A8" t="s">
        <v>2</v>
      </c>
      <c r="P8" s="2" t="s">
        <v>3</v>
      </c>
    </row>
    <row r="9" spans="1:16" x14ac:dyDescent="0.2">
      <c r="A9" s="19" t="s">
        <v>4</v>
      </c>
      <c r="B9" s="19" t="s">
        <v>5</v>
      </c>
      <c r="C9" s="19" t="s">
        <v>6</v>
      </c>
      <c r="D9" s="14" t="s">
        <v>7</v>
      </c>
      <c r="E9" s="14" t="s">
        <v>8</v>
      </c>
      <c r="F9" s="14"/>
      <c r="G9" s="14"/>
      <c r="H9" s="14"/>
      <c r="I9" s="14"/>
      <c r="J9" s="14" t="s">
        <v>15</v>
      </c>
      <c r="K9" s="14"/>
      <c r="L9" s="14"/>
      <c r="M9" s="14"/>
      <c r="N9" s="14"/>
      <c r="O9" s="14"/>
      <c r="P9" s="15" t="s">
        <v>17</v>
      </c>
    </row>
    <row r="10" spans="1:16" x14ac:dyDescent="0.2">
      <c r="A10" s="14"/>
      <c r="B10" s="14"/>
      <c r="C10" s="14"/>
      <c r="D10" s="14"/>
      <c r="E10" s="15" t="s">
        <v>9</v>
      </c>
      <c r="F10" s="14" t="s">
        <v>10</v>
      </c>
      <c r="G10" s="14" t="s">
        <v>11</v>
      </c>
      <c r="H10" s="14"/>
      <c r="I10" s="14" t="s">
        <v>14</v>
      </c>
      <c r="J10" s="15" t="s">
        <v>9</v>
      </c>
      <c r="K10" s="14" t="s">
        <v>16</v>
      </c>
      <c r="L10" s="14" t="s">
        <v>10</v>
      </c>
      <c r="M10" s="14" t="s">
        <v>11</v>
      </c>
      <c r="N10" s="14"/>
      <c r="O10" s="14" t="s">
        <v>14</v>
      </c>
      <c r="P10" s="14"/>
    </row>
    <row r="11" spans="1:16" x14ac:dyDescent="0.2">
      <c r="A11" s="14"/>
      <c r="B11" s="14"/>
      <c r="C11" s="14"/>
      <c r="D11" s="14"/>
      <c r="E11" s="14"/>
      <c r="F11" s="14"/>
      <c r="G11" s="14" t="s">
        <v>12</v>
      </c>
      <c r="H11" s="14" t="s">
        <v>13</v>
      </c>
      <c r="I11" s="14"/>
      <c r="J11" s="14"/>
      <c r="K11" s="14"/>
      <c r="L11" s="14"/>
      <c r="M11" s="14" t="s">
        <v>12</v>
      </c>
      <c r="N11" s="14" t="s">
        <v>13</v>
      </c>
      <c r="O11" s="14"/>
      <c r="P11" s="14"/>
    </row>
    <row r="12" spans="1:16" ht="44.25" customHeigh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x14ac:dyDescent="0.2">
      <c r="A13" s="3">
        <v>1</v>
      </c>
      <c r="B13" s="3">
        <v>2</v>
      </c>
      <c r="C13" s="3">
        <v>3</v>
      </c>
      <c r="D13" s="3">
        <v>4</v>
      </c>
      <c r="E13" s="4">
        <v>5</v>
      </c>
      <c r="F13" s="3">
        <v>6</v>
      </c>
      <c r="G13" s="3">
        <v>7</v>
      </c>
      <c r="H13" s="3">
        <v>8</v>
      </c>
      <c r="I13" s="3">
        <v>9</v>
      </c>
      <c r="J13" s="4">
        <v>10</v>
      </c>
      <c r="K13" s="3">
        <v>11</v>
      </c>
      <c r="L13" s="3">
        <v>12</v>
      </c>
      <c r="M13" s="3">
        <v>13</v>
      </c>
      <c r="N13" s="3">
        <v>14</v>
      </c>
      <c r="O13" s="3">
        <v>15</v>
      </c>
      <c r="P13" s="4">
        <v>16</v>
      </c>
    </row>
    <row r="14" spans="1:16" x14ac:dyDescent="0.2">
      <c r="A14" s="5" t="s">
        <v>18</v>
      </c>
      <c r="B14" s="5" t="s">
        <v>19</v>
      </c>
      <c r="C14" s="5" t="s">
        <v>19</v>
      </c>
      <c r="D14" s="6" t="s">
        <v>117</v>
      </c>
      <c r="E14" s="7">
        <v>36165048.100000001</v>
      </c>
      <c r="F14" s="8">
        <v>35322129.100000001</v>
      </c>
      <c r="G14" s="8">
        <v>22870212.149999999</v>
      </c>
      <c r="H14" s="8">
        <v>1943960</v>
      </c>
      <c r="I14" s="8">
        <v>842919</v>
      </c>
      <c r="J14" s="7">
        <v>1306500</v>
      </c>
      <c r="K14" s="8">
        <v>1306000</v>
      </c>
      <c r="L14" s="8">
        <v>500</v>
      </c>
      <c r="M14" s="8">
        <v>0</v>
      </c>
      <c r="N14" s="8">
        <v>0</v>
      </c>
      <c r="O14" s="8">
        <v>1306000</v>
      </c>
      <c r="P14" s="7">
        <f t="shared" ref="P14:P44" si="0">E14 + J14</f>
        <v>37471548.100000001</v>
      </c>
    </row>
    <row r="15" spans="1:16" x14ac:dyDescent="0.2">
      <c r="A15" s="5" t="s">
        <v>20</v>
      </c>
      <c r="B15" s="5" t="s">
        <v>19</v>
      </c>
      <c r="C15" s="5" t="s">
        <v>19</v>
      </c>
      <c r="D15" s="6" t="s">
        <v>117</v>
      </c>
      <c r="E15" s="7">
        <v>36165048.100000001</v>
      </c>
      <c r="F15" s="8">
        <v>35322129.100000001</v>
      </c>
      <c r="G15" s="8">
        <v>22870212.149999999</v>
      </c>
      <c r="H15" s="8">
        <v>1943960</v>
      </c>
      <c r="I15" s="8">
        <v>842919</v>
      </c>
      <c r="J15" s="7">
        <v>1306500</v>
      </c>
      <c r="K15" s="8">
        <v>1306000</v>
      </c>
      <c r="L15" s="8">
        <v>500</v>
      </c>
      <c r="M15" s="8">
        <v>0</v>
      </c>
      <c r="N15" s="8">
        <v>0</v>
      </c>
      <c r="O15" s="8">
        <v>1306000</v>
      </c>
      <c r="P15" s="7">
        <f t="shared" si="0"/>
        <v>37471548.100000001</v>
      </c>
    </row>
    <row r="16" spans="1:16" ht="63.75" x14ac:dyDescent="0.2">
      <c r="A16" s="3" t="s">
        <v>21</v>
      </c>
      <c r="B16" s="3" t="s">
        <v>22</v>
      </c>
      <c r="C16" s="3" t="s">
        <v>23</v>
      </c>
      <c r="D16" s="9" t="s">
        <v>24</v>
      </c>
      <c r="E16" s="10">
        <v>7287662</v>
      </c>
      <c r="F16" s="11">
        <v>7287662</v>
      </c>
      <c r="G16" s="11">
        <v>5100900</v>
      </c>
      <c r="H16" s="11">
        <v>370398</v>
      </c>
      <c r="I16" s="11">
        <v>0</v>
      </c>
      <c r="J16" s="10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0">
        <f t="shared" si="0"/>
        <v>7287662</v>
      </c>
    </row>
    <row r="17" spans="1:16" x14ac:dyDescent="0.2">
      <c r="A17" s="3" t="s">
        <v>25</v>
      </c>
      <c r="B17" s="3" t="s">
        <v>26</v>
      </c>
      <c r="C17" s="3" t="s">
        <v>27</v>
      </c>
      <c r="D17" s="9" t="s">
        <v>28</v>
      </c>
      <c r="E17" s="10">
        <v>1023387</v>
      </c>
      <c r="F17" s="11">
        <v>1023387</v>
      </c>
      <c r="G17" s="11">
        <v>0</v>
      </c>
      <c r="H17" s="11">
        <v>302120</v>
      </c>
      <c r="I17" s="11">
        <v>0</v>
      </c>
      <c r="J17" s="10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f t="shared" si="0"/>
        <v>1023387</v>
      </c>
    </row>
    <row r="18" spans="1:16" x14ac:dyDescent="0.2">
      <c r="A18" s="3" t="s">
        <v>29</v>
      </c>
      <c r="B18" s="3" t="s">
        <v>30</v>
      </c>
      <c r="C18" s="3" t="s">
        <v>31</v>
      </c>
      <c r="D18" s="9" t="s">
        <v>32</v>
      </c>
      <c r="E18" s="10">
        <v>4950910</v>
      </c>
      <c r="F18" s="11">
        <v>4950910</v>
      </c>
      <c r="G18" s="11">
        <v>3300000</v>
      </c>
      <c r="H18" s="11">
        <v>359310</v>
      </c>
      <c r="I18" s="11">
        <v>0</v>
      </c>
      <c r="J18" s="10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f t="shared" si="0"/>
        <v>4950910</v>
      </c>
    </row>
    <row r="19" spans="1:16" ht="38.25" x14ac:dyDescent="0.2">
      <c r="A19" s="3" t="s">
        <v>33</v>
      </c>
      <c r="B19" s="3" t="s">
        <v>34</v>
      </c>
      <c r="C19" s="3" t="s">
        <v>35</v>
      </c>
      <c r="D19" s="9" t="s">
        <v>36</v>
      </c>
      <c r="E19" s="10">
        <v>5441532</v>
      </c>
      <c r="F19" s="11">
        <v>5441532</v>
      </c>
      <c r="G19" s="11">
        <v>3300000</v>
      </c>
      <c r="H19" s="11">
        <v>641532</v>
      </c>
      <c r="I19" s="11">
        <v>0</v>
      </c>
      <c r="J19" s="10">
        <v>1000000</v>
      </c>
      <c r="K19" s="11">
        <v>1000000</v>
      </c>
      <c r="L19" s="11">
        <v>0</v>
      </c>
      <c r="M19" s="11">
        <v>0</v>
      </c>
      <c r="N19" s="11">
        <v>0</v>
      </c>
      <c r="O19" s="11">
        <v>1000000</v>
      </c>
      <c r="P19" s="10">
        <f t="shared" si="0"/>
        <v>6441532</v>
      </c>
    </row>
    <row r="20" spans="1:16" ht="38.25" x14ac:dyDescent="0.2">
      <c r="A20" s="3" t="s">
        <v>37</v>
      </c>
      <c r="B20" s="3" t="s">
        <v>38</v>
      </c>
      <c r="C20" s="3" t="s">
        <v>35</v>
      </c>
      <c r="D20" s="9" t="s">
        <v>39</v>
      </c>
      <c r="E20" s="10">
        <v>12838500</v>
      </c>
      <c r="F20" s="11">
        <v>12838500</v>
      </c>
      <c r="G20" s="11">
        <v>10774070</v>
      </c>
      <c r="H20" s="11">
        <v>0</v>
      </c>
      <c r="I20" s="11">
        <v>0</v>
      </c>
      <c r="J20" s="10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0">
        <f t="shared" si="0"/>
        <v>12838500</v>
      </c>
    </row>
    <row r="21" spans="1:16" ht="51" x14ac:dyDescent="0.2">
      <c r="A21" s="3" t="s">
        <v>40</v>
      </c>
      <c r="B21" s="3" t="s">
        <v>41</v>
      </c>
      <c r="C21" s="3" t="s">
        <v>42</v>
      </c>
      <c r="D21" s="9" t="s">
        <v>43</v>
      </c>
      <c r="E21" s="10">
        <v>56639</v>
      </c>
      <c r="F21" s="11">
        <v>56639</v>
      </c>
      <c r="G21" s="11">
        <v>46415</v>
      </c>
      <c r="H21" s="11">
        <v>0</v>
      </c>
      <c r="I21" s="11">
        <v>0</v>
      </c>
      <c r="J21" s="10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0">
        <f t="shared" si="0"/>
        <v>56639</v>
      </c>
    </row>
    <row r="22" spans="1:16" ht="63.75" x14ac:dyDescent="0.2">
      <c r="A22" s="3" t="s">
        <v>44</v>
      </c>
      <c r="B22" s="3" t="s">
        <v>45</v>
      </c>
      <c r="C22" s="3" t="s">
        <v>42</v>
      </c>
      <c r="D22" s="9" t="s">
        <v>46</v>
      </c>
      <c r="E22" s="10">
        <v>65913.100000000006</v>
      </c>
      <c r="F22" s="11">
        <v>65913.100000000006</v>
      </c>
      <c r="G22" s="11">
        <v>54027.15</v>
      </c>
      <c r="H22" s="11">
        <v>0</v>
      </c>
      <c r="I22" s="11">
        <v>0</v>
      </c>
      <c r="J22" s="10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0">
        <f t="shared" si="0"/>
        <v>65913.100000000006</v>
      </c>
    </row>
    <row r="23" spans="1:16" ht="38.25" x14ac:dyDescent="0.2">
      <c r="A23" s="3" t="s">
        <v>47</v>
      </c>
      <c r="B23" s="3" t="s">
        <v>48</v>
      </c>
      <c r="C23" s="3" t="s">
        <v>49</v>
      </c>
      <c r="D23" s="9" t="s">
        <v>50</v>
      </c>
      <c r="E23" s="10">
        <v>416026</v>
      </c>
      <c r="F23" s="11">
        <v>416026</v>
      </c>
      <c r="G23" s="11">
        <v>0</v>
      </c>
      <c r="H23" s="11">
        <v>0</v>
      </c>
      <c r="I23" s="11">
        <v>0</v>
      </c>
      <c r="J23" s="10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0">
        <f t="shared" si="0"/>
        <v>416026</v>
      </c>
    </row>
    <row r="24" spans="1:16" ht="25.5" x14ac:dyDescent="0.2">
      <c r="A24" s="3" t="s">
        <v>51</v>
      </c>
      <c r="B24" s="3" t="s">
        <v>52</v>
      </c>
      <c r="C24" s="3" t="s">
        <v>53</v>
      </c>
      <c r="D24" s="9" t="s">
        <v>54</v>
      </c>
      <c r="E24" s="10">
        <v>28000</v>
      </c>
      <c r="F24" s="11">
        <v>28000</v>
      </c>
      <c r="G24" s="11">
        <v>0</v>
      </c>
      <c r="H24" s="11">
        <v>0</v>
      </c>
      <c r="I24" s="11">
        <v>0</v>
      </c>
      <c r="J24" s="10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0">
        <f t="shared" si="0"/>
        <v>28000</v>
      </c>
    </row>
    <row r="25" spans="1:16" ht="25.5" x14ac:dyDescent="0.2">
      <c r="A25" s="3" t="s">
        <v>55</v>
      </c>
      <c r="B25" s="3" t="s">
        <v>56</v>
      </c>
      <c r="C25" s="3" t="s">
        <v>53</v>
      </c>
      <c r="D25" s="9" t="s">
        <v>57</v>
      </c>
      <c r="E25" s="10">
        <v>198546</v>
      </c>
      <c r="F25" s="11">
        <v>198546</v>
      </c>
      <c r="G25" s="11">
        <v>0</v>
      </c>
      <c r="H25" s="11">
        <v>0</v>
      </c>
      <c r="I25" s="11">
        <v>0</v>
      </c>
      <c r="J25" s="10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0">
        <f t="shared" si="0"/>
        <v>198546</v>
      </c>
    </row>
    <row r="26" spans="1:16" ht="76.5" x14ac:dyDescent="0.2">
      <c r="A26" s="3" t="s">
        <v>58</v>
      </c>
      <c r="B26" s="3" t="s">
        <v>59</v>
      </c>
      <c r="C26" s="3" t="s">
        <v>30</v>
      </c>
      <c r="D26" s="9" t="s">
        <v>60</v>
      </c>
      <c r="E26" s="10">
        <v>20000</v>
      </c>
      <c r="F26" s="11">
        <v>20000</v>
      </c>
      <c r="G26" s="11">
        <v>0</v>
      </c>
      <c r="H26" s="11">
        <v>0</v>
      </c>
      <c r="I26" s="11">
        <v>0</v>
      </c>
      <c r="J26" s="10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0">
        <f t="shared" si="0"/>
        <v>20000</v>
      </c>
    </row>
    <row r="27" spans="1:16" ht="25.5" x14ac:dyDescent="0.2">
      <c r="A27" s="3" t="s">
        <v>61</v>
      </c>
      <c r="B27" s="3" t="s">
        <v>62</v>
      </c>
      <c r="C27" s="3" t="s">
        <v>63</v>
      </c>
      <c r="D27" s="9" t="s">
        <v>64</v>
      </c>
      <c r="E27" s="10">
        <v>566100</v>
      </c>
      <c r="F27" s="11">
        <v>566100</v>
      </c>
      <c r="G27" s="11">
        <v>0</v>
      </c>
      <c r="H27" s="11">
        <v>0</v>
      </c>
      <c r="I27" s="11">
        <v>0</v>
      </c>
      <c r="J27" s="10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0">
        <f t="shared" si="0"/>
        <v>566100</v>
      </c>
    </row>
    <row r="28" spans="1:16" ht="38.25" x14ac:dyDescent="0.2">
      <c r="A28" s="3" t="s">
        <v>65</v>
      </c>
      <c r="B28" s="3" t="s">
        <v>66</v>
      </c>
      <c r="C28" s="3" t="s">
        <v>67</v>
      </c>
      <c r="D28" s="9" t="s">
        <v>68</v>
      </c>
      <c r="E28" s="10">
        <v>438880</v>
      </c>
      <c r="F28" s="11">
        <v>438880</v>
      </c>
      <c r="G28" s="11">
        <v>294800</v>
      </c>
      <c r="H28" s="11">
        <v>34000</v>
      </c>
      <c r="I28" s="11">
        <v>0</v>
      </c>
      <c r="J28" s="10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0">
        <f t="shared" si="0"/>
        <v>438880</v>
      </c>
    </row>
    <row r="29" spans="1:16" ht="25.5" x14ac:dyDescent="0.2">
      <c r="A29" s="3" t="s">
        <v>69</v>
      </c>
      <c r="B29" s="3" t="s">
        <v>70</v>
      </c>
      <c r="C29" s="3" t="s">
        <v>71</v>
      </c>
      <c r="D29" s="9" t="s">
        <v>72</v>
      </c>
      <c r="E29" s="10">
        <v>842919</v>
      </c>
      <c r="F29" s="11">
        <v>0</v>
      </c>
      <c r="G29" s="11">
        <v>0</v>
      </c>
      <c r="H29" s="11">
        <v>0</v>
      </c>
      <c r="I29" s="11">
        <v>842919</v>
      </c>
      <c r="J29" s="10">
        <v>300000</v>
      </c>
      <c r="K29" s="11">
        <v>300000</v>
      </c>
      <c r="L29" s="11">
        <v>0</v>
      </c>
      <c r="M29" s="11">
        <v>0</v>
      </c>
      <c r="N29" s="11">
        <v>0</v>
      </c>
      <c r="O29" s="11">
        <v>300000</v>
      </c>
      <c r="P29" s="10">
        <f t="shared" si="0"/>
        <v>1142919</v>
      </c>
    </row>
    <row r="30" spans="1:16" x14ac:dyDescent="0.2">
      <c r="A30" s="3" t="s">
        <v>73</v>
      </c>
      <c r="B30" s="3" t="s">
        <v>74</v>
      </c>
      <c r="C30" s="3" t="s">
        <v>71</v>
      </c>
      <c r="D30" s="9" t="s">
        <v>75</v>
      </c>
      <c r="E30" s="10">
        <v>1868008</v>
      </c>
      <c r="F30" s="11">
        <v>1868008</v>
      </c>
      <c r="G30" s="11">
        <v>0</v>
      </c>
      <c r="H30" s="11">
        <v>215000</v>
      </c>
      <c r="I30" s="11">
        <v>0</v>
      </c>
      <c r="J30" s="10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0">
        <f t="shared" si="0"/>
        <v>1868008</v>
      </c>
    </row>
    <row r="31" spans="1:16" x14ac:dyDescent="0.2">
      <c r="A31" s="3" t="s">
        <v>76</v>
      </c>
      <c r="B31" s="3" t="s">
        <v>77</v>
      </c>
      <c r="C31" s="3" t="s">
        <v>78</v>
      </c>
      <c r="D31" s="9" t="s">
        <v>79</v>
      </c>
      <c r="E31" s="10">
        <v>0</v>
      </c>
      <c r="F31" s="11">
        <v>0</v>
      </c>
      <c r="G31" s="11">
        <v>0</v>
      </c>
      <c r="H31" s="11">
        <v>0</v>
      </c>
      <c r="I31" s="11">
        <v>0</v>
      </c>
      <c r="J31" s="10">
        <v>6000</v>
      </c>
      <c r="K31" s="11">
        <v>6000</v>
      </c>
      <c r="L31" s="11">
        <v>0</v>
      </c>
      <c r="M31" s="11">
        <v>0</v>
      </c>
      <c r="N31" s="11">
        <v>0</v>
      </c>
      <c r="O31" s="11">
        <v>6000</v>
      </c>
      <c r="P31" s="10">
        <f t="shared" si="0"/>
        <v>6000</v>
      </c>
    </row>
    <row r="32" spans="1:16" ht="25.5" x14ac:dyDescent="0.2">
      <c r="A32" s="3" t="s">
        <v>80</v>
      </c>
      <c r="B32" s="3" t="s">
        <v>81</v>
      </c>
      <c r="C32" s="3" t="s">
        <v>82</v>
      </c>
      <c r="D32" s="9" t="s">
        <v>83</v>
      </c>
      <c r="E32" s="10">
        <v>7400</v>
      </c>
      <c r="F32" s="11">
        <v>7400</v>
      </c>
      <c r="G32" s="11">
        <v>0</v>
      </c>
      <c r="H32" s="11">
        <v>0</v>
      </c>
      <c r="I32" s="11">
        <v>0</v>
      </c>
      <c r="J32" s="10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0">
        <f t="shared" si="0"/>
        <v>7400</v>
      </c>
    </row>
    <row r="33" spans="1:16" ht="38.25" x14ac:dyDescent="0.2">
      <c r="A33" s="3" t="s">
        <v>84</v>
      </c>
      <c r="B33" s="3" t="s">
        <v>85</v>
      </c>
      <c r="C33" s="3" t="s">
        <v>86</v>
      </c>
      <c r="D33" s="9" t="s">
        <v>87</v>
      </c>
      <c r="E33" s="10">
        <v>50000</v>
      </c>
      <c r="F33" s="11">
        <v>50000</v>
      </c>
      <c r="G33" s="11">
        <v>0</v>
      </c>
      <c r="H33" s="11">
        <v>0</v>
      </c>
      <c r="I33" s="11">
        <v>0</v>
      </c>
      <c r="J33" s="10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0">
        <f t="shared" si="0"/>
        <v>50000</v>
      </c>
    </row>
    <row r="34" spans="1:16" x14ac:dyDescent="0.2">
      <c r="A34" s="3" t="s">
        <v>88</v>
      </c>
      <c r="B34" s="3" t="s">
        <v>89</v>
      </c>
      <c r="C34" s="3" t="s">
        <v>90</v>
      </c>
      <c r="D34" s="9" t="s">
        <v>91</v>
      </c>
      <c r="E34" s="10">
        <v>64626</v>
      </c>
      <c r="F34" s="11">
        <v>64626</v>
      </c>
      <c r="G34" s="11">
        <v>0</v>
      </c>
      <c r="H34" s="11">
        <v>21600</v>
      </c>
      <c r="I34" s="11">
        <v>0</v>
      </c>
      <c r="J34" s="10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0">
        <f t="shared" si="0"/>
        <v>64626</v>
      </c>
    </row>
    <row r="35" spans="1:16" ht="25.5" x14ac:dyDescent="0.2">
      <c r="A35" s="3" t="s">
        <v>92</v>
      </c>
      <c r="B35" s="3" t="s">
        <v>93</v>
      </c>
      <c r="C35" s="3" t="s">
        <v>94</v>
      </c>
      <c r="D35" s="9" t="s">
        <v>95</v>
      </c>
      <c r="E35" s="10">
        <v>0</v>
      </c>
      <c r="F35" s="11">
        <v>0</v>
      </c>
      <c r="G35" s="11">
        <v>0</v>
      </c>
      <c r="H35" s="11">
        <v>0</v>
      </c>
      <c r="I35" s="11">
        <v>0</v>
      </c>
      <c r="J35" s="10">
        <v>500</v>
      </c>
      <c r="K35" s="11">
        <v>0</v>
      </c>
      <c r="L35" s="11">
        <v>500</v>
      </c>
      <c r="M35" s="11">
        <v>0</v>
      </c>
      <c r="N35" s="11">
        <v>0</v>
      </c>
      <c r="O35" s="11">
        <v>0</v>
      </c>
      <c r="P35" s="10">
        <f t="shared" si="0"/>
        <v>500</v>
      </c>
    </row>
    <row r="36" spans="1:16" x14ac:dyDescent="0.2">
      <c r="A36" s="5" t="s">
        <v>96</v>
      </c>
      <c r="B36" s="5" t="s">
        <v>19</v>
      </c>
      <c r="C36" s="5" t="s">
        <v>19</v>
      </c>
      <c r="D36" s="6" t="s">
        <v>97</v>
      </c>
      <c r="E36" s="7">
        <v>600500</v>
      </c>
      <c r="F36" s="8">
        <v>565500</v>
      </c>
      <c r="G36" s="8">
        <v>363400</v>
      </c>
      <c r="H36" s="8">
        <v>26100</v>
      </c>
      <c r="I36" s="8">
        <v>0</v>
      </c>
      <c r="J36" s="7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7">
        <f t="shared" si="0"/>
        <v>600500</v>
      </c>
    </row>
    <row r="37" spans="1:16" x14ac:dyDescent="0.2">
      <c r="A37" s="5" t="s">
        <v>98</v>
      </c>
      <c r="B37" s="5" t="s">
        <v>19</v>
      </c>
      <c r="C37" s="5" t="s">
        <v>19</v>
      </c>
      <c r="D37" s="6" t="s">
        <v>97</v>
      </c>
      <c r="E37" s="7">
        <v>600500</v>
      </c>
      <c r="F37" s="8">
        <v>565500</v>
      </c>
      <c r="G37" s="8">
        <v>363400</v>
      </c>
      <c r="H37" s="8">
        <v>26100</v>
      </c>
      <c r="I37" s="8">
        <v>0</v>
      </c>
      <c r="J37" s="7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7">
        <f t="shared" si="0"/>
        <v>600500</v>
      </c>
    </row>
    <row r="38" spans="1:16" ht="38.25" x14ac:dyDescent="0.2">
      <c r="A38" s="3" t="s">
        <v>99</v>
      </c>
      <c r="B38" s="3" t="s">
        <v>100</v>
      </c>
      <c r="C38" s="3" t="s">
        <v>23</v>
      </c>
      <c r="D38" s="9" t="s">
        <v>101</v>
      </c>
      <c r="E38" s="10">
        <v>505500</v>
      </c>
      <c r="F38" s="11">
        <v>505500</v>
      </c>
      <c r="G38" s="11">
        <v>363400</v>
      </c>
      <c r="H38" s="11">
        <v>26100</v>
      </c>
      <c r="I38" s="11">
        <v>0</v>
      </c>
      <c r="J38" s="10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0">
        <f t="shared" si="0"/>
        <v>505500</v>
      </c>
    </row>
    <row r="39" spans="1:16" x14ac:dyDescent="0.2">
      <c r="A39" s="3" t="s">
        <v>102</v>
      </c>
      <c r="B39" s="3" t="s">
        <v>103</v>
      </c>
      <c r="C39" s="3" t="s">
        <v>27</v>
      </c>
      <c r="D39" s="9" t="s">
        <v>104</v>
      </c>
      <c r="E39" s="10">
        <v>35000</v>
      </c>
      <c r="F39" s="11">
        <v>0</v>
      </c>
      <c r="G39" s="11">
        <v>0</v>
      </c>
      <c r="H39" s="11">
        <v>0</v>
      </c>
      <c r="I39" s="11">
        <v>0</v>
      </c>
      <c r="J39" s="10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0">
        <f t="shared" si="0"/>
        <v>35000</v>
      </c>
    </row>
    <row r="40" spans="1:16" ht="38.25" x14ac:dyDescent="0.2">
      <c r="A40" s="3" t="s">
        <v>105</v>
      </c>
      <c r="B40" s="3" t="s">
        <v>106</v>
      </c>
      <c r="C40" s="3" t="s">
        <v>26</v>
      </c>
      <c r="D40" s="9" t="s">
        <v>107</v>
      </c>
      <c r="E40" s="10">
        <v>60000</v>
      </c>
      <c r="F40" s="11">
        <v>60000</v>
      </c>
      <c r="G40" s="11">
        <v>0</v>
      </c>
      <c r="H40" s="11">
        <v>0</v>
      </c>
      <c r="I40" s="11">
        <v>0</v>
      </c>
      <c r="J40" s="10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0">
        <f t="shared" si="0"/>
        <v>60000</v>
      </c>
    </row>
    <row r="41" spans="1:16" ht="25.5" x14ac:dyDescent="0.2">
      <c r="A41" s="5" t="s">
        <v>108</v>
      </c>
      <c r="B41" s="5" t="s">
        <v>19</v>
      </c>
      <c r="C41" s="5" t="s">
        <v>19</v>
      </c>
      <c r="D41" s="6" t="s">
        <v>109</v>
      </c>
      <c r="E41" s="7">
        <v>1246152</v>
      </c>
      <c r="F41" s="8">
        <v>1246152</v>
      </c>
      <c r="G41" s="8">
        <v>1004800</v>
      </c>
      <c r="H41" s="8">
        <v>0</v>
      </c>
      <c r="I41" s="8">
        <v>0</v>
      </c>
      <c r="J41" s="7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7">
        <f t="shared" si="0"/>
        <v>1246152</v>
      </c>
    </row>
    <row r="42" spans="1:16" ht="25.5" x14ac:dyDescent="0.2">
      <c r="A42" s="5" t="s">
        <v>110</v>
      </c>
      <c r="B42" s="5" t="s">
        <v>19</v>
      </c>
      <c r="C42" s="5" t="s">
        <v>19</v>
      </c>
      <c r="D42" s="6" t="s">
        <v>109</v>
      </c>
      <c r="E42" s="7">
        <v>1246152</v>
      </c>
      <c r="F42" s="8">
        <v>1246152</v>
      </c>
      <c r="G42" s="8">
        <v>1004800</v>
      </c>
      <c r="H42" s="8">
        <v>0</v>
      </c>
      <c r="I42" s="8">
        <v>0</v>
      </c>
      <c r="J42" s="7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7">
        <f t="shared" si="0"/>
        <v>1246152</v>
      </c>
    </row>
    <row r="43" spans="1:16" ht="38.25" x14ac:dyDescent="0.2">
      <c r="A43" s="3" t="s">
        <v>111</v>
      </c>
      <c r="B43" s="3" t="s">
        <v>100</v>
      </c>
      <c r="C43" s="3" t="s">
        <v>23</v>
      </c>
      <c r="D43" s="9" t="s">
        <v>101</v>
      </c>
      <c r="E43" s="10">
        <v>1246152</v>
      </c>
      <c r="F43" s="11">
        <v>1246152</v>
      </c>
      <c r="G43" s="11">
        <v>1004800</v>
      </c>
      <c r="H43" s="11">
        <v>0</v>
      </c>
      <c r="I43" s="11">
        <v>0</v>
      </c>
      <c r="J43" s="10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0">
        <f t="shared" si="0"/>
        <v>1246152</v>
      </c>
    </row>
    <row r="44" spans="1:16" x14ac:dyDescent="0.2">
      <c r="A44" s="12" t="s">
        <v>113</v>
      </c>
      <c r="B44" s="12" t="s">
        <v>113</v>
      </c>
      <c r="C44" s="12" t="s">
        <v>113</v>
      </c>
      <c r="D44" s="13" t="s">
        <v>112</v>
      </c>
      <c r="E44" s="7">
        <v>38011700.100000001</v>
      </c>
      <c r="F44" s="7">
        <v>37133781.100000001</v>
      </c>
      <c r="G44" s="7">
        <v>24238412.149999999</v>
      </c>
      <c r="H44" s="7">
        <v>1970060</v>
      </c>
      <c r="I44" s="7">
        <v>842919</v>
      </c>
      <c r="J44" s="7">
        <v>1306500</v>
      </c>
      <c r="K44" s="7">
        <v>1306000</v>
      </c>
      <c r="L44" s="7">
        <v>500</v>
      </c>
      <c r="M44" s="7">
        <v>0</v>
      </c>
      <c r="N44" s="7">
        <v>0</v>
      </c>
      <c r="O44" s="7">
        <v>1306000</v>
      </c>
      <c r="P44" s="7">
        <f t="shared" si="0"/>
        <v>39318200.100000001</v>
      </c>
    </row>
    <row r="46" spans="1:16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</sheetData>
  <mergeCells count="25">
    <mergeCell ref="M2:O2"/>
    <mergeCell ref="M3:O3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A46:P46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" right="0" top="0.19685039370078741" bottom="0.19685039370078741" header="0" footer="0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2023-06-22T09:01:56Z</cp:lastPrinted>
  <dcterms:created xsi:type="dcterms:W3CDTF">2023-06-22T08:01:40Z</dcterms:created>
  <dcterms:modified xsi:type="dcterms:W3CDTF">2023-06-22T09:02:07Z</dcterms:modified>
</cp:coreProperties>
</file>