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1840" windowHeight="13740"/>
  </bookViews>
  <sheets>
    <sheet name="КПК0117321" sheetId="2" r:id="rId1"/>
  </sheets>
  <definedNames>
    <definedName name="_xlnm.Print_Area" localSheetId="0">КПК0117321!$A$1:$BM$102</definedName>
  </definedNames>
  <calcPr calcId="124519" refMode="R1C1"/>
</workbook>
</file>

<file path=xl/calcChain.xml><?xml version="1.0" encoding="utf-8"?>
<calcChain xmlns="http://schemas.openxmlformats.org/spreadsheetml/2006/main">
  <c r="AR63" i="2"/>
  <c r="AR62"/>
  <c r="AS54"/>
  <c r="AS53"/>
  <c r="AS52"/>
  <c r="AS51"/>
  <c r="AS50"/>
  <c r="AS49"/>
</calcChain>
</file>

<file path=xl/sharedStrings.xml><?xml version="1.0" encoding="utf-8"?>
<sst xmlns="http://schemas.openxmlformats.org/spreadsheetml/2006/main" count="177" uniqueCount="126">
  <si>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</si>
  <si>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</si>
  <si>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</si>
  <si>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</si>
  <si>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</si>
  <si>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</si>
  <si>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</si>
  <si>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</si>
  <si>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</si>
  <si>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</si>
  <si>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</si>
  <si>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</si>
  <si>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</si>
  <si>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</si>
  <si>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</si>
  <si>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</si>
  <si>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</si>
  <si>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</si>
  <si>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</si>
  <si>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</si>
  <si>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</si>
  <si>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</si>
  <si>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</si>
  <si>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</si>
  <si>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</si>
  <si>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</si>
  <si>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</si>
  <si>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</si>
  <si>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</si>
  <si>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</si>
  <si>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</si>
  <si>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</si>
  <si>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</si>
  <si>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</si>
  <si>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</si>
  <si>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</si>
  <si>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</si>
  <si>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</si>
  <si>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</si>
  <si>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</si>
  <si>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</si>
  <si>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</si>
  <si>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</si>
  <si>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</si>
  <si>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</si>
  <si>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</si>
  <si>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</si>
  <si>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</si>
  <si>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</si>
  <si>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</si>
  <si>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</si>
  <si>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</si>
  <si>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</si>
  <si>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</si>
  <si>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</si>
  <si>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</si>
  <si>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</si>
  <si>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</si>
  <si>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</si>
  <si>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</si>
  <si>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</si>
  <si>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</si>
  <si>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</si>
  <si>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</si>
  <si>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якісної, доступної освіти</t>
  </si>
  <si>
    <t>Будівництво, реконструкція та капітальний ремонт освітніх установ та закладів</t>
  </si>
  <si>
    <t>Авторський нагляд до проєкту "Реконструкція дитячого садку ( з доведенням до 180 місць) в с. Музиківка, вул.40 років Перемоги, 35-А" та обробка вогнезахисним матеріалом дерев"яних конструкцій даху</t>
  </si>
  <si>
    <t>Рішення суду про стягнення оплати будівельних робіт по проєкту "Будівництво комплексного спортивного майданчика зі штучним покриттям в с. Музиківка (сплата зг. рішення Господарського суду)" та технічний нагляд до проєкту (6447,0грн)</t>
  </si>
  <si>
    <t>Презентація  (візуалізація вигляду об"єкта після реконструкції) "Концепція реконструкції дитячого садка (з доведенням до 180 місць) за адресою: с. Музиківка, Білозерського району, Херсонської області по вул. 40 років Перермоги, 35-А"</t>
  </si>
  <si>
    <t>Візуалізація будівлі Музиківської ЗОШ І-ІІІ ступенів розташованої за адресою: с. Музиківка вул. 40 років Перемоги, 12. згідно проекту "Капітальний ремонт покрівлі та утеплення фасаду (термосанація) Музиківської ЗОШ"</t>
  </si>
  <si>
    <t>Внесення змін до кошторисної документації</t>
  </si>
  <si>
    <t>УСЬОГО</t>
  </si>
  <si>
    <t>Програма соціально-економічного та культурного розвитку Музиківської територіальної громади на 2021 рік</t>
  </si>
  <si>
    <t>затрат</t>
  </si>
  <si>
    <t xml:space="preserve">formula=RC[-16]+RC[-8]                          </t>
  </si>
  <si>
    <t>обсяг будівництва ( реконструкції, капітального ремонту) об"єктів</t>
  </si>
  <si>
    <t>кв. м.</t>
  </si>
  <si>
    <t>дитячий садок</t>
  </si>
  <si>
    <t>проектна документація</t>
  </si>
  <si>
    <t>комплексний спортивний майданчик</t>
  </si>
  <si>
    <t>кількість кошторисної документації, в  яку необхідно внести зміни</t>
  </si>
  <si>
    <t>шт.</t>
  </si>
  <si>
    <t>договір на виконання робіт</t>
  </si>
  <si>
    <t>продукту</t>
  </si>
  <si>
    <t>кількість об"єктів, які планується збудувати, реконструювати, відремонтувати</t>
  </si>
  <si>
    <t>од.</t>
  </si>
  <si>
    <t>внутрішній облік</t>
  </si>
  <si>
    <t>послуги з візуалізації обєкта</t>
  </si>
  <si>
    <t>Мережа</t>
  </si>
  <si>
    <t>витрати на візуалізацію обєкта</t>
  </si>
  <si>
    <t>грн.</t>
  </si>
  <si>
    <t>візуалізація вигляду об"єкта після реконструкції) "Концепція реконструкції дитячого садка (з доведенням до 180 місць) за адресою: с. Музиківка, Білозерського району, Херсонської області по вул. 40 років Перермоги, 35-А"</t>
  </si>
  <si>
    <t>попередній розрахунок</t>
  </si>
  <si>
    <t>візуалізація будівлі Музиківської ЗОШ І-ІІІ ступенів розташованої за адресою: с. Музиківка вул. 40 років Перемоги, 12. згідно проекту "Капітальний ремонт покрівлі та утеплення фасаду (термосанація) Музиківської ЗОШ"</t>
  </si>
  <si>
    <t>ефективності</t>
  </si>
  <si>
    <t>Витрати на будівництво, реконструкцію, ремонт одного об"єкту</t>
  </si>
  <si>
    <t>кошторис</t>
  </si>
  <si>
    <t>Середні витрати на 1 кв. м.</t>
  </si>
  <si>
    <t>Розрахунково</t>
  </si>
  <si>
    <t>розрахунково</t>
  </si>
  <si>
    <t>якості</t>
  </si>
  <si>
    <t>рівень виконання робіт на кінець періоду</t>
  </si>
  <si>
    <t>відс.</t>
  </si>
  <si>
    <t>рівень виконання візуалізації обєктів</t>
  </si>
  <si>
    <t>Конституція України, Бюджетний кодекс України,  Закон України "Прол місцеве самоврядування в Україні",  Наказ МФУ «Про деякі питання запровадження програмно-цільового методу складання та виконання місцевих бюджетів» від 26.08.2014 р. № 836,_x000D__x000D_
Закон України "Про Державний бюджет України на 2021 рік", _x000D__x000D_
Рішення сесій Музиківської сільської ради Про внесення змін та доповнень до рішення від 22.12.2020р. №46 "Про бюджет Музиківської сільської територіальної громади на 2021 рік"</t>
  </si>
  <si>
    <t>Забезпечення будівництва та реконструкції  освітніх установ та закладів</t>
  </si>
  <si>
    <t>0100000</t>
  </si>
  <si>
    <t>29.11.2021</t>
  </si>
  <si>
    <t>167</t>
  </si>
  <si>
    <t>Розпорядження</t>
  </si>
  <si>
    <t>Музиківська сільська рада</t>
  </si>
  <si>
    <t>Фінансовий відділ Музиківської сільської ради</t>
  </si>
  <si>
    <t>Сільський голова</t>
  </si>
  <si>
    <t>Начальник</t>
  </si>
  <si>
    <t>С. ЛЕЙБЗОН</t>
  </si>
  <si>
    <t>А. ЛЕБЕДЄВА</t>
  </si>
  <si>
    <t>26347865</t>
  </si>
  <si>
    <t>2151000000</t>
  </si>
  <si>
    <t>гривень</t>
  </si>
  <si>
    <t>бюджетної програми місцевого бюджету на 2021  рік</t>
  </si>
  <si>
    <t>0117321</t>
  </si>
  <si>
    <t>Будівництво-1 освітніх установ та закладів</t>
  </si>
  <si>
    <t>0110000</t>
  </si>
  <si>
    <t>7321</t>
  </si>
  <si>
    <t>0443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</si>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</sst>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tabSelected="1" topLeftCell="A2" zoomScaleSheetLayoutView="100" workbookViewId="0">
      <selection activeCell="L24" sqref="L24:M2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125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122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125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120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121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470191.4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470191.4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104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105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124811</v>
      </c>
      <c r="AL49" s="53"/>
      <c r="AM49" s="53"/>
      <c r="AN49" s="53"/>
      <c r="AO49" s="53"/>
      <c r="AP49" s="53"/>
      <c r="AQ49" s="53"/>
      <c r="AR49" s="53"/>
      <c r="AS49" s="53">
        <f>AC49+AK49</f>
        <v>124811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285881.40000000002</v>
      </c>
      <c r="AL50" s="53"/>
      <c r="AM50" s="53"/>
      <c r="AN50" s="53"/>
      <c r="AO50" s="53"/>
      <c r="AP50" s="53"/>
      <c r="AQ50" s="53"/>
      <c r="AR50" s="53"/>
      <c r="AS50" s="53">
        <f>AC50+AK50</f>
        <v>285881.40000000002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16343</v>
      </c>
      <c r="AL51" s="53"/>
      <c r="AM51" s="53"/>
      <c r="AN51" s="53"/>
      <c r="AO51" s="53"/>
      <c r="AP51" s="53"/>
      <c r="AQ51" s="53"/>
      <c r="AR51" s="53"/>
      <c r="AS51" s="53">
        <f>AC51+AK51</f>
        <v>16343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21316</v>
      </c>
      <c r="AL52" s="53"/>
      <c r="AM52" s="53"/>
      <c r="AN52" s="53"/>
      <c r="AO52" s="53"/>
      <c r="AP52" s="53"/>
      <c r="AQ52" s="53"/>
      <c r="AR52" s="53"/>
      <c r="AS52" s="53">
        <f>AC52+AK52</f>
        <v>21316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21840</v>
      </c>
      <c r="AL53" s="53"/>
      <c r="AM53" s="53"/>
      <c r="AN53" s="53"/>
      <c r="AO53" s="53"/>
      <c r="AP53" s="53"/>
      <c r="AQ53" s="53"/>
      <c r="AR53" s="53"/>
      <c r="AS53" s="53">
        <f>AC53+AK53</f>
        <v>21840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0</v>
      </c>
      <c r="AD54" s="92"/>
      <c r="AE54" s="92"/>
      <c r="AF54" s="92"/>
      <c r="AG54" s="92"/>
      <c r="AH54" s="92"/>
      <c r="AI54" s="92"/>
      <c r="AJ54" s="92"/>
      <c r="AK54" s="92">
        <v>470191.4</v>
      </c>
      <c r="AL54" s="92"/>
      <c r="AM54" s="92"/>
      <c r="AN54" s="92"/>
      <c r="AO54" s="92"/>
      <c r="AP54" s="92"/>
      <c r="AQ54" s="92"/>
      <c r="AR54" s="92"/>
      <c r="AS54" s="92">
        <f>AC54+AK54</f>
        <v>470191.4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>
      <c r="A56" s="56" t="s">
        <v>42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>
      <c r="A57" s="48" t="s">
        <v>118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38" t="s">
        <v>28</v>
      </c>
      <c r="B58" s="38"/>
      <c r="C58" s="38"/>
      <c r="D58" s="59" t="s">
        <v>34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ht="25.5" customHeight="1">
      <c r="A62" s="43">
        <v>1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0</v>
      </c>
      <c r="AC62" s="53"/>
      <c r="AD62" s="53"/>
      <c r="AE62" s="53"/>
      <c r="AF62" s="53"/>
      <c r="AG62" s="53"/>
      <c r="AH62" s="53"/>
      <c r="AI62" s="53"/>
      <c r="AJ62" s="53">
        <v>470191.4</v>
      </c>
      <c r="AK62" s="53"/>
      <c r="AL62" s="53"/>
      <c r="AM62" s="53"/>
      <c r="AN62" s="53"/>
      <c r="AO62" s="53"/>
      <c r="AP62" s="53"/>
      <c r="AQ62" s="53"/>
      <c r="AR62" s="53">
        <f>AB62+AJ62</f>
        <v>470191.4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>
      <c r="A63" s="88"/>
      <c r="B63" s="88"/>
      <c r="C63" s="88"/>
      <c r="D63" s="89" t="s">
        <v>27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0</v>
      </c>
      <c r="AC63" s="92"/>
      <c r="AD63" s="92"/>
      <c r="AE63" s="92"/>
      <c r="AF63" s="92"/>
      <c r="AG63" s="92"/>
      <c r="AH63" s="92"/>
      <c r="AI63" s="92"/>
      <c r="AJ63" s="92">
        <v>470191.4</v>
      </c>
      <c r="AK63" s="92"/>
      <c r="AL63" s="92"/>
      <c r="AM63" s="92"/>
      <c r="AN63" s="92"/>
      <c r="AO63" s="92"/>
      <c r="AP63" s="92"/>
      <c r="AQ63" s="92"/>
      <c r="AR63" s="92">
        <f>AB63+AJ63</f>
        <v>470191.4</v>
      </c>
      <c r="AS63" s="92"/>
      <c r="AT63" s="92"/>
      <c r="AU63" s="92"/>
      <c r="AV63" s="92"/>
      <c r="AW63" s="92"/>
      <c r="AX63" s="92"/>
      <c r="AY63" s="92"/>
    </row>
    <row r="65" spans="1:79" ht="15.75" customHeight="1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>
      <c r="A68" s="43" t="s">
        <v>33</v>
      </c>
      <c r="B68" s="43"/>
      <c r="C68" s="43"/>
      <c r="D68" s="43"/>
      <c r="E68" s="43"/>
      <c r="F68" s="43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3" t="s">
        <v>19</v>
      </c>
      <c r="AA68" s="43"/>
      <c r="AB68" s="43"/>
      <c r="AC68" s="43"/>
      <c r="AD68" s="43"/>
      <c r="AE68" s="68" t="s">
        <v>32</v>
      </c>
      <c r="AF68" s="68"/>
      <c r="AG68" s="68"/>
      <c r="AH68" s="68"/>
      <c r="AI68" s="68"/>
      <c r="AJ68" s="68"/>
      <c r="AK68" s="68"/>
      <c r="AL68" s="68"/>
      <c r="AM68" s="68"/>
      <c r="AN68" s="65"/>
      <c r="AO68" s="69" t="s">
        <v>8</v>
      </c>
      <c r="AP68" s="69"/>
      <c r="AQ68" s="69"/>
      <c r="AR68" s="69"/>
      <c r="AS68" s="69"/>
      <c r="AT68" s="69"/>
      <c r="AU68" s="69"/>
      <c r="AV68" s="69"/>
      <c r="AW68" s="69" t="s">
        <v>31</v>
      </c>
      <c r="AX68" s="69"/>
      <c r="AY68" s="69"/>
      <c r="AZ68" s="69"/>
      <c r="BA68" s="69"/>
      <c r="BB68" s="69"/>
      <c r="BC68" s="69"/>
      <c r="BD68" s="69"/>
      <c r="BE68" s="69" t="s">
        <v>74</v>
      </c>
      <c r="BF68" s="69"/>
      <c r="BG68" s="69"/>
      <c r="BH68" s="69"/>
      <c r="BI68" s="69"/>
      <c r="BJ68" s="69"/>
      <c r="BK68" s="69"/>
      <c r="BL68" s="69"/>
      <c r="CA68" s="1" t="s">
        <v>17</v>
      </c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s="4" customFormat="1" ht="25.5" customHeight="1">
      <c r="A70" s="88">
        <v>0</v>
      </c>
      <c r="B70" s="88"/>
      <c r="C70" s="88"/>
      <c r="D70" s="88"/>
      <c r="E70" s="88"/>
      <c r="F70" s="88"/>
      <c r="G70" s="100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97" t="s">
        <v>76</v>
      </c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>
        <v>0</v>
      </c>
      <c r="AP70" s="92"/>
      <c r="AQ70" s="92"/>
      <c r="AR70" s="92"/>
      <c r="AS70" s="92"/>
      <c r="AT70" s="92"/>
      <c r="AU70" s="92"/>
      <c r="AV70" s="92"/>
      <c r="AW70" s="92">
        <v>3282</v>
      </c>
      <c r="AX70" s="92"/>
      <c r="AY70" s="92"/>
      <c r="AZ70" s="92"/>
      <c r="BA70" s="92"/>
      <c r="BB70" s="92"/>
      <c r="BC70" s="92"/>
      <c r="BD70" s="92"/>
      <c r="BE70" s="92">
        <v>3282</v>
      </c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43">
        <v>0</v>
      </c>
      <c r="B71" s="43"/>
      <c r="C71" s="43"/>
      <c r="D71" s="43"/>
      <c r="E71" s="43"/>
      <c r="F71" s="43"/>
      <c r="G71" s="83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76</v>
      </c>
      <c r="AA71" s="71"/>
      <c r="AB71" s="71"/>
      <c r="AC71" s="71"/>
      <c r="AD71" s="71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2358</v>
      </c>
      <c r="AX71" s="53"/>
      <c r="AY71" s="53"/>
      <c r="AZ71" s="53"/>
      <c r="BA71" s="53"/>
      <c r="BB71" s="53"/>
      <c r="BC71" s="53"/>
      <c r="BD71" s="53"/>
      <c r="BE71" s="53">
        <v>2358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3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76</v>
      </c>
      <c r="AA72" s="71"/>
      <c r="AB72" s="71"/>
      <c r="AC72" s="71"/>
      <c r="AD72" s="71"/>
      <c r="AE72" s="83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924</v>
      </c>
      <c r="AX72" s="53"/>
      <c r="AY72" s="53"/>
      <c r="AZ72" s="53"/>
      <c r="BA72" s="53"/>
      <c r="BB72" s="53"/>
      <c r="BC72" s="53"/>
      <c r="BD72" s="53"/>
      <c r="BE72" s="53">
        <v>924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3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81</v>
      </c>
      <c r="AA73" s="71"/>
      <c r="AB73" s="71"/>
      <c r="AC73" s="71"/>
      <c r="AD73" s="71"/>
      <c r="AE73" s="83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97"/>
      <c r="AA74" s="97"/>
      <c r="AB74" s="97"/>
      <c r="AC74" s="97"/>
      <c r="AD74" s="97"/>
      <c r="AE74" s="100"/>
      <c r="AF74" s="101"/>
      <c r="AG74" s="101"/>
      <c r="AH74" s="101"/>
      <c r="AI74" s="101"/>
      <c r="AJ74" s="101"/>
      <c r="AK74" s="101"/>
      <c r="AL74" s="101"/>
      <c r="AM74" s="101"/>
      <c r="AN74" s="10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0</v>
      </c>
      <c r="B75" s="43"/>
      <c r="C75" s="43"/>
      <c r="D75" s="43"/>
      <c r="E75" s="43"/>
      <c r="F75" s="43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85</v>
      </c>
      <c r="AA75" s="71"/>
      <c r="AB75" s="71"/>
      <c r="AC75" s="71"/>
      <c r="AD75" s="71"/>
      <c r="AE75" s="83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0</v>
      </c>
      <c r="B76" s="43"/>
      <c r="C76" s="43"/>
      <c r="D76" s="43"/>
      <c r="E76" s="43"/>
      <c r="F76" s="43"/>
      <c r="G76" s="83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81</v>
      </c>
      <c r="AA76" s="71"/>
      <c r="AB76" s="71"/>
      <c r="AC76" s="71"/>
      <c r="AD76" s="71"/>
      <c r="AE76" s="83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2</v>
      </c>
      <c r="AX76" s="53"/>
      <c r="AY76" s="53"/>
      <c r="AZ76" s="53"/>
      <c r="BA76" s="53"/>
      <c r="BB76" s="53"/>
      <c r="BC76" s="53"/>
      <c r="BD76" s="53"/>
      <c r="BE76" s="53">
        <v>2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97" t="s">
        <v>90</v>
      </c>
      <c r="AA77" s="97"/>
      <c r="AB77" s="97"/>
      <c r="AC77" s="97"/>
      <c r="AD77" s="97"/>
      <c r="AE77" s="100"/>
      <c r="AF77" s="101"/>
      <c r="AG77" s="101"/>
      <c r="AH77" s="101"/>
      <c r="AI77" s="101"/>
      <c r="AJ77" s="101"/>
      <c r="AK77" s="101"/>
      <c r="AL77" s="101"/>
      <c r="AM77" s="101"/>
      <c r="AN77" s="102"/>
      <c r="AO77" s="92">
        <v>0</v>
      </c>
      <c r="AP77" s="92"/>
      <c r="AQ77" s="92"/>
      <c r="AR77" s="92"/>
      <c r="AS77" s="92"/>
      <c r="AT77" s="92"/>
      <c r="AU77" s="92"/>
      <c r="AV77" s="92"/>
      <c r="AW77" s="92">
        <v>37659</v>
      </c>
      <c r="AX77" s="92"/>
      <c r="AY77" s="92"/>
      <c r="AZ77" s="92"/>
      <c r="BA77" s="92"/>
      <c r="BB77" s="92"/>
      <c r="BC77" s="92"/>
      <c r="BD77" s="92"/>
      <c r="BE77" s="92">
        <v>37659</v>
      </c>
      <c r="BF77" s="92"/>
      <c r="BG77" s="92"/>
      <c r="BH77" s="92"/>
      <c r="BI77" s="92"/>
      <c r="BJ77" s="92"/>
      <c r="BK77" s="92"/>
      <c r="BL77" s="92"/>
    </row>
    <row r="78" spans="1:79" ht="51" customHeight="1">
      <c r="A78" s="43">
        <v>0</v>
      </c>
      <c r="B78" s="43"/>
      <c r="C78" s="43"/>
      <c r="D78" s="43"/>
      <c r="E78" s="43"/>
      <c r="F78" s="43"/>
      <c r="G78" s="83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90</v>
      </c>
      <c r="AA78" s="71"/>
      <c r="AB78" s="71"/>
      <c r="AC78" s="71"/>
      <c r="AD78" s="71"/>
      <c r="AE78" s="83" t="s">
        <v>92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16343</v>
      </c>
      <c r="AX78" s="53"/>
      <c r="AY78" s="53"/>
      <c r="AZ78" s="53"/>
      <c r="BA78" s="53"/>
      <c r="BB78" s="53"/>
      <c r="BC78" s="53"/>
      <c r="BD78" s="53"/>
      <c r="BE78" s="53">
        <v>16343</v>
      </c>
      <c r="BF78" s="53"/>
      <c r="BG78" s="53"/>
      <c r="BH78" s="53"/>
      <c r="BI78" s="53"/>
      <c r="BJ78" s="53"/>
      <c r="BK78" s="53"/>
      <c r="BL78" s="53"/>
    </row>
    <row r="79" spans="1:79" ht="51" customHeight="1">
      <c r="A79" s="43">
        <v>0</v>
      </c>
      <c r="B79" s="43"/>
      <c r="C79" s="43"/>
      <c r="D79" s="43"/>
      <c r="E79" s="43"/>
      <c r="F79" s="43"/>
      <c r="G79" s="83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90</v>
      </c>
      <c r="AA79" s="71"/>
      <c r="AB79" s="71"/>
      <c r="AC79" s="71"/>
      <c r="AD79" s="71"/>
      <c r="AE79" s="83" t="s">
        <v>92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21316</v>
      </c>
      <c r="AX79" s="53"/>
      <c r="AY79" s="53"/>
      <c r="AZ79" s="53"/>
      <c r="BA79" s="53"/>
      <c r="BB79" s="53"/>
      <c r="BC79" s="53"/>
      <c r="BD79" s="53"/>
      <c r="BE79" s="53">
        <v>21316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94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97"/>
      <c r="AA80" s="97"/>
      <c r="AB80" s="97"/>
      <c r="AC80" s="97"/>
      <c r="AD80" s="97"/>
      <c r="AE80" s="100"/>
      <c r="AF80" s="101"/>
      <c r="AG80" s="101"/>
      <c r="AH80" s="101"/>
      <c r="AI80" s="101"/>
      <c r="AJ80" s="101"/>
      <c r="AK80" s="101"/>
      <c r="AL80" s="101"/>
      <c r="AM80" s="101"/>
      <c r="AN80" s="10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s="4" customFormat="1" ht="12.75" customHeight="1">
      <c r="A81" s="88">
        <v>0</v>
      </c>
      <c r="B81" s="88"/>
      <c r="C81" s="88"/>
      <c r="D81" s="88"/>
      <c r="E81" s="88"/>
      <c r="F81" s="88"/>
      <c r="G81" s="100" t="s">
        <v>95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97" t="s">
        <v>90</v>
      </c>
      <c r="AA81" s="97"/>
      <c r="AB81" s="97"/>
      <c r="AC81" s="97"/>
      <c r="AD81" s="97"/>
      <c r="AE81" s="100"/>
      <c r="AF81" s="101"/>
      <c r="AG81" s="101"/>
      <c r="AH81" s="101"/>
      <c r="AI81" s="101"/>
      <c r="AJ81" s="101"/>
      <c r="AK81" s="101"/>
      <c r="AL81" s="101"/>
      <c r="AM81" s="101"/>
      <c r="AN81" s="102"/>
      <c r="AO81" s="92">
        <v>0</v>
      </c>
      <c r="AP81" s="92"/>
      <c r="AQ81" s="92"/>
      <c r="AR81" s="92"/>
      <c r="AS81" s="92"/>
      <c r="AT81" s="92"/>
      <c r="AU81" s="92"/>
      <c r="AV81" s="92"/>
      <c r="AW81" s="92">
        <v>432532.4</v>
      </c>
      <c r="AX81" s="92"/>
      <c r="AY81" s="92"/>
      <c r="AZ81" s="92"/>
      <c r="BA81" s="92"/>
      <c r="BB81" s="92"/>
      <c r="BC81" s="92"/>
      <c r="BD81" s="92"/>
      <c r="BE81" s="92">
        <v>432532.4</v>
      </c>
      <c r="BF81" s="92"/>
      <c r="BG81" s="92"/>
      <c r="BH81" s="92"/>
      <c r="BI81" s="92"/>
      <c r="BJ81" s="92"/>
      <c r="BK81" s="92"/>
      <c r="BL81" s="92"/>
    </row>
    <row r="82" spans="1:64" ht="12.75" customHeight="1">
      <c r="A82" s="43">
        <v>0</v>
      </c>
      <c r="B82" s="43"/>
      <c r="C82" s="43"/>
      <c r="D82" s="43"/>
      <c r="E82" s="43"/>
      <c r="F82" s="43"/>
      <c r="G82" s="83" t="s">
        <v>77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1" t="s">
        <v>90</v>
      </c>
      <c r="AA82" s="71"/>
      <c r="AB82" s="71"/>
      <c r="AC82" s="71"/>
      <c r="AD82" s="71"/>
      <c r="AE82" s="83" t="s">
        <v>96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146651</v>
      </c>
      <c r="AX82" s="53"/>
      <c r="AY82" s="53"/>
      <c r="AZ82" s="53"/>
      <c r="BA82" s="53"/>
      <c r="BB82" s="53"/>
      <c r="BC82" s="53"/>
      <c r="BD82" s="53"/>
      <c r="BE82" s="53">
        <v>146651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0</v>
      </c>
      <c r="B83" s="43"/>
      <c r="C83" s="43"/>
      <c r="D83" s="43"/>
      <c r="E83" s="43"/>
      <c r="F83" s="43"/>
      <c r="G83" s="83" t="s">
        <v>79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1" t="s">
        <v>90</v>
      </c>
      <c r="AA83" s="71"/>
      <c r="AB83" s="71"/>
      <c r="AC83" s="71"/>
      <c r="AD83" s="71"/>
      <c r="AE83" s="83" t="s">
        <v>96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285881.40000000002</v>
      </c>
      <c r="AX83" s="53"/>
      <c r="AY83" s="53"/>
      <c r="AZ83" s="53"/>
      <c r="BA83" s="53"/>
      <c r="BB83" s="53"/>
      <c r="BC83" s="53"/>
      <c r="BD83" s="53"/>
      <c r="BE83" s="53">
        <v>285881.40000000002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88">
        <v>0</v>
      </c>
      <c r="B84" s="88"/>
      <c r="C84" s="88"/>
      <c r="D84" s="88"/>
      <c r="E84" s="88"/>
      <c r="F84" s="88"/>
      <c r="G84" s="100" t="s">
        <v>97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97" t="s">
        <v>90</v>
      </c>
      <c r="AA84" s="97"/>
      <c r="AB84" s="97"/>
      <c r="AC84" s="97"/>
      <c r="AD84" s="97"/>
      <c r="AE84" s="100"/>
      <c r="AF84" s="101"/>
      <c r="AG84" s="101"/>
      <c r="AH84" s="101"/>
      <c r="AI84" s="101"/>
      <c r="AJ84" s="101"/>
      <c r="AK84" s="101"/>
      <c r="AL84" s="101"/>
      <c r="AM84" s="101"/>
      <c r="AN84" s="102"/>
      <c r="AO84" s="92">
        <v>0</v>
      </c>
      <c r="AP84" s="92"/>
      <c r="AQ84" s="92"/>
      <c r="AR84" s="92"/>
      <c r="AS84" s="92"/>
      <c r="AT84" s="92"/>
      <c r="AU84" s="92"/>
      <c r="AV84" s="92"/>
      <c r="AW84" s="92">
        <v>371.59</v>
      </c>
      <c r="AX84" s="92"/>
      <c r="AY84" s="92"/>
      <c r="AZ84" s="92"/>
      <c r="BA84" s="92"/>
      <c r="BB84" s="92"/>
      <c r="BC84" s="92"/>
      <c r="BD84" s="92"/>
      <c r="BE84" s="92">
        <v>371.59</v>
      </c>
      <c r="BF84" s="92"/>
      <c r="BG84" s="92"/>
      <c r="BH84" s="92"/>
      <c r="BI84" s="92"/>
      <c r="BJ84" s="92"/>
      <c r="BK84" s="92"/>
      <c r="BL84" s="92"/>
    </row>
    <row r="85" spans="1:64" ht="12.75" customHeight="1">
      <c r="A85" s="43">
        <v>0</v>
      </c>
      <c r="B85" s="43"/>
      <c r="C85" s="43"/>
      <c r="D85" s="43"/>
      <c r="E85" s="43"/>
      <c r="F85" s="43"/>
      <c r="G85" s="83" t="s">
        <v>77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1" t="s">
        <v>90</v>
      </c>
      <c r="AA85" s="71"/>
      <c r="AB85" s="71"/>
      <c r="AC85" s="71"/>
      <c r="AD85" s="71"/>
      <c r="AE85" s="83" t="s">
        <v>98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62.19</v>
      </c>
      <c r="AX85" s="53"/>
      <c r="AY85" s="53"/>
      <c r="AZ85" s="53"/>
      <c r="BA85" s="53"/>
      <c r="BB85" s="53"/>
      <c r="BC85" s="53"/>
      <c r="BD85" s="53"/>
      <c r="BE85" s="53">
        <v>62.19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0</v>
      </c>
      <c r="B86" s="43"/>
      <c r="C86" s="43"/>
      <c r="D86" s="43"/>
      <c r="E86" s="43"/>
      <c r="F86" s="43"/>
      <c r="G86" s="83" t="s">
        <v>79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1" t="s">
        <v>90</v>
      </c>
      <c r="AA86" s="71"/>
      <c r="AB86" s="71"/>
      <c r="AC86" s="71"/>
      <c r="AD86" s="71"/>
      <c r="AE86" s="83" t="s">
        <v>99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309.39999999999998</v>
      </c>
      <c r="AX86" s="53"/>
      <c r="AY86" s="53"/>
      <c r="AZ86" s="53"/>
      <c r="BA86" s="53"/>
      <c r="BB86" s="53"/>
      <c r="BC86" s="53"/>
      <c r="BD86" s="53"/>
      <c r="BE86" s="53">
        <v>309.39999999999998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>
      <c r="A87" s="88">
        <v>0</v>
      </c>
      <c r="B87" s="88"/>
      <c r="C87" s="88"/>
      <c r="D87" s="88"/>
      <c r="E87" s="88"/>
      <c r="F87" s="88"/>
      <c r="G87" s="100" t="s">
        <v>100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97"/>
      <c r="AA87" s="97"/>
      <c r="AB87" s="97"/>
      <c r="AC87" s="97"/>
      <c r="AD87" s="97"/>
      <c r="AE87" s="100"/>
      <c r="AF87" s="101"/>
      <c r="AG87" s="101"/>
      <c r="AH87" s="101"/>
      <c r="AI87" s="101"/>
      <c r="AJ87" s="101"/>
      <c r="AK87" s="101"/>
      <c r="AL87" s="101"/>
      <c r="AM87" s="101"/>
      <c r="AN87" s="10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12.75" customHeight="1">
      <c r="A88" s="43">
        <v>0</v>
      </c>
      <c r="B88" s="43"/>
      <c r="C88" s="43"/>
      <c r="D88" s="43"/>
      <c r="E88" s="43"/>
      <c r="F88" s="43"/>
      <c r="G88" s="83" t="s">
        <v>101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1" t="s">
        <v>102</v>
      </c>
      <c r="AA88" s="71"/>
      <c r="AB88" s="71"/>
      <c r="AC88" s="71"/>
      <c r="AD88" s="71"/>
      <c r="AE88" s="83" t="s">
        <v>98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100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0</v>
      </c>
      <c r="B89" s="43"/>
      <c r="C89" s="43"/>
      <c r="D89" s="43"/>
      <c r="E89" s="43"/>
      <c r="F89" s="43"/>
      <c r="G89" s="83" t="s">
        <v>103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1" t="s">
        <v>102</v>
      </c>
      <c r="AA89" s="71"/>
      <c r="AB89" s="71"/>
      <c r="AC89" s="71"/>
      <c r="AD89" s="71"/>
      <c r="AE89" s="83" t="s">
        <v>98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100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>
      <c r="A92" s="112" t="s">
        <v>112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08" t="s">
        <v>114</v>
      </c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</row>
    <row r="93" spans="1:64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>
      <c r="A94" s="70" t="s">
        <v>3</v>
      </c>
      <c r="B94" s="70"/>
      <c r="C94" s="70"/>
      <c r="D94" s="70"/>
      <c r="E94" s="70"/>
      <c r="F94" s="70"/>
    </row>
    <row r="95" spans="1:64" ht="13.15" customHeight="1">
      <c r="A95" s="109" t="s">
        <v>111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</row>
    <row r="96" spans="1:64">
      <c r="A96" s="45" t="s">
        <v>47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>
      <c r="A98" s="112" t="s">
        <v>113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08" t="s">
        <v>115</v>
      </c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</row>
    <row r="99" spans="1:59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>
      <c r="A100" s="114">
        <v>44529</v>
      </c>
      <c r="B100" s="46"/>
      <c r="C100" s="46"/>
      <c r="D100" s="46"/>
      <c r="E100" s="46"/>
      <c r="F100" s="46"/>
      <c r="G100" s="46"/>
      <c r="H100" s="46"/>
    </row>
    <row r="101" spans="1:59">
      <c r="A101" s="42" t="s">
        <v>45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>
      <c r="A102" s="24" t="s">
        <v>46</v>
      </c>
    </row>
  </sheetData>
  <mergeCells count="320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BE69:BL69"/>
    <mergeCell ref="AO68:AV68"/>
    <mergeCell ref="AW68:BD68"/>
    <mergeCell ref="BE68:BL68"/>
    <mergeCell ref="AW69:BD69"/>
    <mergeCell ref="AO69:AV6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62:C62"/>
    <mergeCell ref="D62:AA62"/>
    <mergeCell ref="AB62:AI62"/>
    <mergeCell ref="AJ62:AQ62"/>
    <mergeCell ref="AR62:AY62"/>
    <mergeCell ref="Z66:AD66"/>
    <mergeCell ref="G66:Y66"/>
    <mergeCell ref="A63:C63"/>
    <mergeCell ref="D63:AA63"/>
    <mergeCell ref="AB63:AI63"/>
    <mergeCell ref="AW66:BD66"/>
    <mergeCell ref="AO92:BG92"/>
    <mergeCell ref="A94:F94"/>
    <mergeCell ref="A69:F69"/>
    <mergeCell ref="Z69:AD69"/>
    <mergeCell ref="AE69:AN69"/>
    <mergeCell ref="A92:V92"/>
    <mergeCell ref="W92:AM92"/>
    <mergeCell ref="W93:AM93"/>
    <mergeCell ref="BE66:BL66"/>
    <mergeCell ref="AO93:BG93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8:C59"/>
    <mergeCell ref="D60:AA60"/>
    <mergeCell ref="AB60:AI60"/>
    <mergeCell ref="W99:AM99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H69:L69 H71:L71 H74:L74 H80:L80 H82:L82 H85:L85 H87:L87 G69:G89">
    <cfRule type="cellIs" dxfId="2" priority="1" stopIfTrue="1" operator="equal">
      <formula>$G68</formula>
    </cfRule>
  </conditionalFormatting>
  <conditionalFormatting sqref="D49:D54 D54:I54">
    <cfRule type="cellIs" dxfId="1" priority="2" stopIfTrue="1" operator="equal">
      <formula>$D48</formula>
    </cfRule>
  </conditionalFormatting>
  <conditionalFormatting sqref="A69:F89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КПК0117321</vt:lpstr>
      <vt:lpstr>КПК0117321!Область_печати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2021-12-01T08:41:08Z</cp:lastPrinted>
  <dcterms:created xsi:type="dcterms:W3CDTF">2016-08-15T09:54:21Z</dcterms:created>
  <dcterms:modified xsi:type="dcterms:W3CDTF">2021-12-01T08:41:26Z</dcterms:modified>
</cp:coreProperties>
</file>