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сесія 2021\272\"/>
    </mc:Choice>
  </mc:AlternateContent>
  <bookViews>
    <workbookView xWindow="0" yWindow="0" windowWidth="28800" windowHeight="10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63" i="1" l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<sst xmlns="http://schemas.openxmlformats.org/spreadsheetml/2006/main" count="220" uniqueCount="177">
  <si>
    <t>Додаток 3</t>
  </si>
  <si>
    <t>РОЗПОДІЛ</t>
  </si>
  <si>
    <t>видатків місцевого бюджету на 2021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</si>
  <si>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</si>
  <si>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</si>
  <si>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</si>
  <si>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</si>
  <si>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</si>
  <si>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</si>
  <si>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</si>
  <si>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</si>
  <si>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</si>
  <si>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</si>
  <si>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</si>
  <si>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</si>
  <si>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</si>
  <si>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</si>
  <si>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</si>
  <si>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</si>
  <si>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</si>
  <si>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</si>
  <si>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</si>
  <si>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</si>
  <si>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</si>
  <si>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</si>
  <si>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</si>
  <si>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</si>
  <si>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</si>
  <si>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</si>
  <si>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</si>
  <si>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</si>
  <si>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</si>
  <si>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</si>
  <si>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</si>
  <si>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</si>
  <si>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</t>
  </si>
  <si>
    <t>0111031</t>
  </si>
  <si>
    <t>1031</t>
  </si>
  <si>
    <t>0111061</t>
  </si>
  <si>
    <t>1061</t>
  </si>
  <si>
    <t>0111181</t>
  </si>
  <si>
    <t>0990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</si>
  <si>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</si>
  <si>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</si>
  <si>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</si>
  <si>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</si>
  <si>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</si>
  <si>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</si>
  <si>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</si>
  <si>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</si>
  <si>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</si>
  <si>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</si>
  <si>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</si>
  <si>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</si>
  <si>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</si>
  <si>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</si>
  <si>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</si>
  <si>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0112142</t>
  </si>
  <si>
    <t>0763</t>
  </si>
  <si>
    <t>2142</t>
  </si>
  <si>
    <t>Програми і централізовані заходи боротьби з туберкульозом</t>
  </si>
  <si>
    <t>0112144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</si>
  <si>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</si>
  <si>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</si>
  <si>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</si>
  <si>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</si>
  <si>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</si>
  <si>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</si>
  <si>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</si>
  <si>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</si>
  <si>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</si>
  <si>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</si>
  <si>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</si>
  <si>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</si>
  <si>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</si>
  <si>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</si>
  <si>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</si>
  <si>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0113133</t>
  </si>
  <si>
    <t>1040</t>
  </si>
  <si>
    <t>3133</t>
  </si>
  <si>
    <t>Інші заходи та заклади молодіжної політики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</si>
  <si>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</si>
  <si>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</si>
  <si>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</si>
  <si>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</si>
  <si>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</si>
  <si>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</si>
  <si>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</si>
  <si>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</si>
  <si>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</si>
  <si>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</si>
  <si>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</si>
  <si>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</si>
  <si>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</si>
  <si>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</si>
  <si>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</si>
  <si>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</si>
  <si>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</si>
  <si>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</si>
  <si>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</si>
  <si>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</si>
  <si>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</si>
  <si>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</si>
  <si>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</si>
  <si>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</si>
  <si>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</si>
  <si>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</si>
  <si>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</si>
  <si>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</si>
  <si>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</si>
  <si>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</si>
  <si>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</si>
  <si>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</si>
  <si>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</si>
  <si>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0117310</t>
  </si>
  <si>
    <t>0443</t>
  </si>
  <si>
    <t>7310</t>
  </si>
  <si>
    <t>Будівництво-1 об`єктів житлово-комунального господарства</t>
  </si>
  <si>
    <t>0117321</t>
  </si>
  <si>
    <t>7321</t>
  </si>
  <si>
    <t>Будівництво-1 освітніх установ та закладів</t>
  </si>
  <si>
    <t>0117322</t>
  </si>
  <si>
    <t>7322</t>
  </si>
  <si>
    <t>Будівництво-1 медичних установ та закладів</t>
  </si>
  <si>
    <t>0117324</t>
  </si>
  <si>
    <t>7324</t>
  </si>
  <si>
    <t>Будівництво-1 установ та закладів культури</t>
  </si>
  <si>
    <t>0117350</t>
  </si>
  <si>
    <t>7350</t>
  </si>
  <si>
    <t>Розроблення схем планування та забудови територій (містобудівної документації)</t>
  </si>
  <si>
    <t>0117540</t>
  </si>
  <si>
    <t>0460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</si>
  <si>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</si>
  <si>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</si>
  <si>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0117680</t>
  </si>
  <si>
    <t>0490</t>
  </si>
  <si>
    <t>7680</t>
  </si>
  <si>
    <t>Членські внески до асоціацій органів місцевого самоврядування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</si>
  <si>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</si>
  <si>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</si>
  <si>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</si>
  <si>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</si>
  <si>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</si>
  <si>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</si>
  <si>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</si>
  <si>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0118340</t>
  </si>
  <si>
    <t>0540</t>
  </si>
  <si>
    <t>8340</t>
  </si>
  <si>
    <t>Природоохоронні заходи за рахунок цільових фондів</t>
  </si>
  <si>
    <t>0118710</t>
  </si>
  <si>
    <t>8710</t>
  </si>
  <si>
    <t>Резервний фонд місцевого бюджету</t>
  </si>
  <si>
    <t>0119110</t>
  </si>
  <si>
    <t>9110</t>
  </si>
  <si>
    <t>Реверсна дотація</t>
  </si>
  <si>
    <t>0119770</t>
  </si>
  <si>
    <t>9770</t>
  </si>
  <si>
    <t>Інші субвенції з місцевого бюджету</t>
  </si>
  <si>
    <t>3700000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</si>
  <si>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</si>
  <si>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</si>
  <si>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</si>
  <si>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</si>
  <si>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</si>
  <si>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3719110</t>
  </si>
  <si>
    <t>3719770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</si>
  <si>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</si>
  <si>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</si>
  <si>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</si>
  <si>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</si>
  <si>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</si>
  <si>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2151000000</t>
  </si>
  <si>
    <t>(код бюджету)</t>
  </si>
  <si>
    <t>Музиківська сільська рада (апарат)</t>
  </si>
  <si>
    <t>Фінансовий відділ Музиківської сільської ради</t>
  </si>
  <si>
    <r>
      <t>до рішення Музиківської сільської ради від 26.08.2021 р.</t>
    </r>
    <r>
      <rPr>
        <sz val="10"/>
        <color rgb="FFFF0000"/>
        <rFont val="Arial Cyr"/>
        <charset val="204"/>
      </rPr>
      <t xml:space="preserve"> </t>
    </r>
    <r>
      <rPr>
        <sz val="10"/>
        <rFont val="Arial Cyr"/>
        <charset val="204"/>
      </rPr>
      <t>№272</t>
    </r>
  </si>
  <si>
    <t xml:space="preserve">Про внесення змін та доповнень
до рішення сесії від 22.12.2020 року №46
 «Про бюджет  Музиківської сільської територіальної громади на 2021 рік 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</si>
</sst>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topLeftCell="A16" workbookViewId="0">
      <selection activeCell="D62" sqref="D6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18.75" customHeight="1" x14ac:dyDescent="0.2">
      <c r="M1" s="21" t="s">
        <v>0</v>
      </c>
    </row>
    <row r="2" spans="1:16" ht="33" customHeight="1" x14ac:dyDescent="0.2">
      <c r="M2" s="22" t="s">
        <v>175</v>
      </c>
      <c r="N2" s="22"/>
      <c r="O2" s="22"/>
    </row>
    <row r="3" spans="1:16" ht="57.75" customHeight="1" x14ac:dyDescent="0.2">
      <c r="M3" s="23" t="s">
        <v>176</v>
      </c>
      <c r="N3" s="23"/>
      <c r="O3" s="23"/>
    </row>
    <row r="5" spans="1:16" x14ac:dyDescent="0.2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4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20" t="s">
        <v>171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9" t="s">
        <v>172</v>
      </c>
      <c r="P8" s="1" t="s">
        <v>3</v>
      </c>
    </row>
    <row r="9" spans="1:16" x14ac:dyDescent="0.2">
      <c r="A9" s="26" t="s">
        <v>4</v>
      </c>
      <c r="B9" s="26" t="s">
        <v>5</v>
      </c>
      <c r="C9" s="26" t="s">
        <v>6</v>
      </c>
      <c r="D9" s="27" t="s">
        <v>7</v>
      </c>
      <c r="E9" s="27" t="s">
        <v>8</v>
      </c>
      <c r="F9" s="27"/>
      <c r="G9" s="27"/>
      <c r="H9" s="27"/>
      <c r="I9" s="27"/>
      <c r="J9" s="27" t="s">
        <v>15</v>
      </c>
      <c r="K9" s="27"/>
      <c r="L9" s="27"/>
      <c r="M9" s="27"/>
      <c r="N9" s="27"/>
      <c r="O9" s="27"/>
      <c r="P9" s="28" t="s">
        <v>17</v>
      </c>
    </row>
    <row r="10" spans="1:16" x14ac:dyDescent="0.2">
      <c r="A10" s="27"/>
      <c r="B10" s="27"/>
      <c r="C10" s="27"/>
      <c r="D10" s="27"/>
      <c r="E10" s="28" t="s">
        <v>9</v>
      </c>
      <c r="F10" s="27" t="s">
        <v>10</v>
      </c>
      <c r="G10" s="27" t="s">
        <v>11</v>
      </c>
      <c r="H10" s="27"/>
      <c r="I10" s="27" t="s">
        <v>14</v>
      </c>
      <c r="J10" s="28" t="s">
        <v>9</v>
      </c>
      <c r="K10" s="27" t="s">
        <v>16</v>
      </c>
      <c r="L10" s="27" t="s">
        <v>10</v>
      </c>
      <c r="M10" s="27" t="s">
        <v>11</v>
      </c>
      <c r="N10" s="27"/>
      <c r="O10" s="27" t="s">
        <v>14</v>
      </c>
      <c r="P10" s="27"/>
    </row>
    <row r="11" spans="1:16" x14ac:dyDescent="0.2">
      <c r="A11" s="27"/>
      <c r="B11" s="27"/>
      <c r="C11" s="27"/>
      <c r="D11" s="27"/>
      <c r="E11" s="27"/>
      <c r="F11" s="27"/>
      <c r="G11" s="27" t="s">
        <v>12</v>
      </c>
      <c r="H11" s="27" t="s">
        <v>13</v>
      </c>
      <c r="I11" s="27"/>
      <c r="J11" s="27"/>
      <c r="K11" s="27"/>
      <c r="L11" s="27"/>
      <c r="M11" s="27" t="s">
        <v>12</v>
      </c>
      <c r="N11" s="27" t="s">
        <v>13</v>
      </c>
      <c r="O11" s="27"/>
      <c r="P11" s="27"/>
    </row>
    <row r="12" spans="1:16" ht="44.25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173</v>
      </c>
      <c r="E14" s="10">
        <v>41824043.700000003</v>
      </c>
      <c r="F14" s="11">
        <v>41130177.700000003</v>
      </c>
      <c r="G14" s="11">
        <v>26055996.129999995</v>
      </c>
      <c r="H14" s="11">
        <v>3133470</v>
      </c>
      <c r="I14" s="11">
        <v>693866</v>
      </c>
      <c r="J14" s="10">
        <v>3762693.4</v>
      </c>
      <c r="K14" s="11">
        <v>2793828.4</v>
      </c>
      <c r="L14" s="11">
        <v>968865</v>
      </c>
      <c r="M14" s="11">
        <v>0</v>
      </c>
      <c r="N14" s="11">
        <v>0</v>
      </c>
      <c r="O14" s="11">
        <v>2793828.4</v>
      </c>
      <c r="P14" s="10">
        <f t="shared" ref="P14:P45" si="0">E14+J14</f>
        <v>45586737.100000001</v>
      </c>
    </row>
    <row r="15" spans="1:16" x14ac:dyDescent="0.2">
      <c r="A15" s="6" t="s">
        <v>19</v>
      </c>
      <c r="B15" s="7"/>
      <c r="C15" s="8"/>
      <c r="D15" s="9" t="s">
        <v>173</v>
      </c>
      <c r="E15" s="10">
        <v>41824043.700000003</v>
      </c>
      <c r="F15" s="11">
        <v>41130177.700000003</v>
      </c>
      <c r="G15" s="11">
        <v>26055996.129999995</v>
      </c>
      <c r="H15" s="11">
        <v>3133470</v>
      </c>
      <c r="I15" s="11">
        <v>693866</v>
      </c>
      <c r="J15" s="10">
        <v>3762693.4</v>
      </c>
      <c r="K15" s="11">
        <v>2793828.4</v>
      </c>
      <c r="L15" s="11">
        <v>968865</v>
      </c>
      <c r="M15" s="11">
        <v>0</v>
      </c>
      <c r="N15" s="11">
        <v>0</v>
      </c>
      <c r="O15" s="11">
        <v>2793828.4</v>
      </c>
      <c r="P15" s="10">
        <f t="shared" si="0"/>
        <v>45586737.100000001</v>
      </c>
    </row>
    <row r="16" spans="1:16" ht="63.7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8230907</v>
      </c>
      <c r="F16" s="16">
        <v>8230907</v>
      </c>
      <c r="G16" s="16">
        <v>6026923</v>
      </c>
      <c r="H16" s="16">
        <v>230337</v>
      </c>
      <c r="I16" s="16">
        <v>0</v>
      </c>
      <c r="J16" s="15">
        <v>69646</v>
      </c>
      <c r="K16" s="16">
        <v>49946</v>
      </c>
      <c r="L16" s="16">
        <v>19700</v>
      </c>
      <c r="M16" s="16">
        <v>0</v>
      </c>
      <c r="N16" s="16">
        <v>0</v>
      </c>
      <c r="O16" s="16">
        <v>49946</v>
      </c>
      <c r="P16" s="15">
        <f t="shared" si="0"/>
        <v>8300553</v>
      </c>
    </row>
    <row r="17" spans="1:16" ht="25.5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183277.51</v>
      </c>
      <c r="F17" s="16">
        <v>183277.51</v>
      </c>
      <c r="G17" s="16">
        <v>0</v>
      </c>
      <c r="H17" s="16">
        <v>118006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183277.51</v>
      </c>
    </row>
    <row r="18" spans="1:16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7202851.9199999999</v>
      </c>
      <c r="F18" s="16">
        <v>7202851.9199999999</v>
      </c>
      <c r="G18" s="16">
        <v>4282501</v>
      </c>
      <c r="H18" s="16">
        <v>652238</v>
      </c>
      <c r="I18" s="16">
        <v>0</v>
      </c>
      <c r="J18" s="15">
        <v>486001</v>
      </c>
      <c r="K18" s="16">
        <v>79949</v>
      </c>
      <c r="L18" s="16">
        <v>406052</v>
      </c>
      <c r="M18" s="16">
        <v>0</v>
      </c>
      <c r="N18" s="16">
        <v>0</v>
      </c>
      <c r="O18" s="16">
        <v>79949</v>
      </c>
      <c r="P18" s="15">
        <f t="shared" si="0"/>
        <v>7688852.9199999999</v>
      </c>
    </row>
    <row r="19" spans="1:16" ht="25.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7777800</v>
      </c>
      <c r="F19" s="16">
        <v>7777800</v>
      </c>
      <c r="G19" s="16">
        <v>3905887</v>
      </c>
      <c r="H19" s="16">
        <v>1893019</v>
      </c>
      <c r="I19" s="16">
        <v>0</v>
      </c>
      <c r="J19" s="15">
        <v>465290</v>
      </c>
      <c r="K19" s="16">
        <v>2177</v>
      </c>
      <c r="L19" s="16">
        <v>463113</v>
      </c>
      <c r="M19" s="16">
        <v>0</v>
      </c>
      <c r="N19" s="16">
        <v>0</v>
      </c>
      <c r="O19" s="16">
        <v>2177</v>
      </c>
      <c r="P19" s="15">
        <f t="shared" si="0"/>
        <v>8243090</v>
      </c>
    </row>
    <row r="20" spans="1:16" ht="25.5" x14ac:dyDescent="0.2">
      <c r="A20" s="12" t="s">
        <v>36</v>
      </c>
      <c r="B20" s="12" t="s">
        <v>37</v>
      </c>
      <c r="C20" s="13" t="s">
        <v>33</v>
      </c>
      <c r="D20" s="14" t="s">
        <v>35</v>
      </c>
      <c r="E20" s="15">
        <v>12799500.000000002</v>
      </c>
      <c r="F20" s="16">
        <v>12799500.000000002</v>
      </c>
      <c r="G20" s="16">
        <v>10491393.430000002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12799500.000000002</v>
      </c>
    </row>
    <row r="21" spans="1:16" ht="25.5" x14ac:dyDescent="0.2">
      <c r="A21" s="12" t="s">
        <v>38</v>
      </c>
      <c r="B21" s="12" t="s">
        <v>39</v>
      </c>
      <c r="C21" s="13" t="s">
        <v>33</v>
      </c>
      <c r="D21" s="14" t="s">
        <v>35</v>
      </c>
      <c r="E21" s="15">
        <v>1270174.03</v>
      </c>
      <c r="F21" s="16">
        <v>1270174.03</v>
      </c>
      <c r="G21" s="16">
        <v>657000</v>
      </c>
      <c r="H21" s="16">
        <v>0</v>
      </c>
      <c r="I21" s="16">
        <v>0</v>
      </c>
      <c r="J21" s="15">
        <v>71955</v>
      </c>
      <c r="K21" s="16">
        <v>71955</v>
      </c>
      <c r="L21" s="16">
        <v>0</v>
      </c>
      <c r="M21" s="16">
        <v>0</v>
      </c>
      <c r="N21" s="16">
        <v>0</v>
      </c>
      <c r="O21" s="16">
        <v>71955</v>
      </c>
      <c r="P21" s="15">
        <f t="shared" si="0"/>
        <v>1342129.03</v>
      </c>
    </row>
    <row r="22" spans="1:16" ht="63.75" x14ac:dyDescent="0.2">
      <c r="A22" s="12" t="s">
        <v>40</v>
      </c>
      <c r="B22" s="12" t="s">
        <v>42</v>
      </c>
      <c r="C22" s="13" t="s">
        <v>41</v>
      </c>
      <c r="D22" s="14" t="s">
        <v>43</v>
      </c>
      <c r="E22" s="15">
        <v>10941</v>
      </c>
      <c r="F22" s="16">
        <v>10941</v>
      </c>
      <c r="G22" s="16">
        <v>0</v>
      </c>
      <c r="H22" s="16">
        <v>0</v>
      </c>
      <c r="I22" s="16">
        <v>0</v>
      </c>
      <c r="J22" s="15">
        <v>3509</v>
      </c>
      <c r="K22" s="16">
        <v>3509</v>
      </c>
      <c r="L22" s="16">
        <v>0</v>
      </c>
      <c r="M22" s="16">
        <v>0</v>
      </c>
      <c r="N22" s="16">
        <v>0</v>
      </c>
      <c r="O22" s="16">
        <v>3509</v>
      </c>
      <c r="P22" s="15">
        <f t="shared" si="0"/>
        <v>14450</v>
      </c>
    </row>
    <row r="23" spans="1:16" ht="63.75" x14ac:dyDescent="0.2">
      <c r="A23" s="12" t="s">
        <v>44</v>
      </c>
      <c r="B23" s="12" t="s">
        <v>45</v>
      </c>
      <c r="C23" s="13" t="s">
        <v>41</v>
      </c>
      <c r="D23" s="14" t="s">
        <v>46</v>
      </c>
      <c r="E23" s="15">
        <v>93415</v>
      </c>
      <c r="F23" s="16">
        <v>93415</v>
      </c>
      <c r="G23" s="16">
        <v>0</v>
      </c>
      <c r="H23" s="16">
        <v>0</v>
      </c>
      <c r="I23" s="16">
        <v>0</v>
      </c>
      <c r="J23" s="15">
        <v>51086</v>
      </c>
      <c r="K23" s="16">
        <v>51086</v>
      </c>
      <c r="L23" s="16">
        <v>0</v>
      </c>
      <c r="M23" s="16">
        <v>0</v>
      </c>
      <c r="N23" s="16">
        <v>0</v>
      </c>
      <c r="O23" s="16">
        <v>51086</v>
      </c>
      <c r="P23" s="15">
        <f t="shared" si="0"/>
        <v>144501</v>
      </c>
    </row>
    <row r="24" spans="1:16" ht="51" x14ac:dyDescent="0.2">
      <c r="A24" s="12" t="s">
        <v>47</v>
      </c>
      <c r="B24" s="12" t="s">
        <v>48</v>
      </c>
      <c r="C24" s="13" t="s">
        <v>41</v>
      </c>
      <c r="D24" s="14" t="s">
        <v>49</v>
      </c>
      <c r="E24" s="15">
        <v>89239.999999999985</v>
      </c>
      <c r="F24" s="16">
        <v>89239.999999999985</v>
      </c>
      <c r="G24" s="16">
        <v>62661.459999999985</v>
      </c>
      <c r="H24" s="16">
        <v>0</v>
      </c>
      <c r="I24" s="16">
        <v>0</v>
      </c>
      <c r="J24" s="15">
        <v>26000</v>
      </c>
      <c r="K24" s="16">
        <v>26000</v>
      </c>
      <c r="L24" s="16">
        <v>0</v>
      </c>
      <c r="M24" s="16">
        <v>0</v>
      </c>
      <c r="N24" s="16">
        <v>0</v>
      </c>
      <c r="O24" s="16">
        <v>26000</v>
      </c>
      <c r="P24" s="15">
        <f t="shared" si="0"/>
        <v>115239.99999999999</v>
      </c>
    </row>
    <row r="25" spans="1:16" ht="63.75" x14ac:dyDescent="0.2">
      <c r="A25" s="12" t="s">
        <v>50</v>
      </c>
      <c r="B25" s="12" t="s">
        <v>51</v>
      </c>
      <c r="C25" s="13" t="s">
        <v>41</v>
      </c>
      <c r="D25" s="14" t="s">
        <v>52</v>
      </c>
      <c r="E25" s="15">
        <v>7800.24</v>
      </c>
      <c r="F25" s="16">
        <v>7800.24</v>
      </c>
      <c r="G25" s="16">
        <v>6393.24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7800.24</v>
      </c>
    </row>
    <row r="26" spans="1:16" ht="38.25" x14ac:dyDescent="0.2">
      <c r="A26" s="12" t="s">
        <v>53</v>
      </c>
      <c r="B26" s="12" t="s">
        <v>55</v>
      </c>
      <c r="C26" s="13" t="s">
        <v>54</v>
      </c>
      <c r="D26" s="14" t="s">
        <v>56</v>
      </c>
      <c r="E26" s="15">
        <v>869200</v>
      </c>
      <c r="F26" s="16">
        <v>869200</v>
      </c>
      <c r="G26" s="16">
        <v>0</v>
      </c>
      <c r="H26" s="16">
        <v>0</v>
      </c>
      <c r="I26" s="16">
        <v>0</v>
      </c>
      <c r="J26" s="15">
        <v>1007800</v>
      </c>
      <c r="K26" s="16">
        <v>1007800</v>
      </c>
      <c r="L26" s="16">
        <v>0</v>
      </c>
      <c r="M26" s="16">
        <v>0</v>
      </c>
      <c r="N26" s="16">
        <v>0</v>
      </c>
      <c r="O26" s="16">
        <v>1007800</v>
      </c>
      <c r="P26" s="15">
        <f t="shared" si="0"/>
        <v>1877000</v>
      </c>
    </row>
    <row r="27" spans="1:16" ht="25.5" x14ac:dyDescent="0.2">
      <c r="A27" s="12" t="s">
        <v>57</v>
      </c>
      <c r="B27" s="12" t="s">
        <v>59</v>
      </c>
      <c r="C27" s="13" t="s">
        <v>58</v>
      </c>
      <c r="D27" s="14" t="s">
        <v>60</v>
      </c>
      <c r="E27" s="15">
        <v>10000</v>
      </c>
      <c r="F27" s="16">
        <v>10000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10000</v>
      </c>
    </row>
    <row r="28" spans="1:16" ht="25.5" x14ac:dyDescent="0.2">
      <c r="A28" s="12" t="s">
        <v>61</v>
      </c>
      <c r="B28" s="12" t="s">
        <v>62</v>
      </c>
      <c r="C28" s="13" t="s">
        <v>58</v>
      </c>
      <c r="D28" s="14" t="s">
        <v>63</v>
      </c>
      <c r="E28" s="15">
        <v>225072</v>
      </c>
      <c r="F28" s="16">
        <v>225072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225072</v>
      </c>
    </row>
    <row r="29" spans="1:16" ht="25.5" x14ac:dyDescent="0.2">
      <c r="A29" s="12" t="s">
        <v>64</v>
      </c>
      <c r="B29" s="12" t="s">
        <v>65</v>
      </c>
      <c r="C29" s="13" t="s">
        <v>58</v>
      </c>
      <c r="D29" s="14" t="s">
        <v>66</v>
      </c>
      <c r="E29" s="15">
        <v>51000</v>
      </c>
      <c r="F29" s="16">
        <v>51000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51000</v>
      </c>
    </row>
    <row r="30" spans="1:16" ht="25.5" x14ac:dyDescent="0.2">
      <c r="A30" s="12" t="s">
        <v>67</v>
      </c>
      <c r="B30" s="12" t="s">
        <v>68</v>
      </c>
      <c r="C30" s="13" t="s">
        <v>58</v>
      </c>
      <c r="D30" s="14" t="s">
        <v>69</v>
      </c>
      <c r="E30" s="15">
        <v>155000</v>
      </c>
      <c r="F30" s="16">
        <v>155000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155000</v>
      </c>
    </row>
    <row r="31" spans="1:16" ht="38.25" x14ac:dyDescent="0.2">
      <c r="A31" s="12" t="s">
        <v>70</v>
      </c>
      <c r="B31" s="12" t="s">
        <v>72</v>
      </c>
      <c r="C31" s="13" t="s">
        <v>71</v>
      </c>
      <c r="D31" s="14" t="s">
        <v>73</v>
      </c>
      <c r="E31" s="15">
        <v>150000</v>
      </c>
      <c r="F31" s="16">
        <v>150000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150000</v>
      </c>
    </row>
    <row r="32" spans="1:16" ht="38.25" x14ac:dyDescent="0.2">
      <c r="A32" s="12" t="s">
        <v>74</v>
      </c>
      <c r="B32" s="12" t="s">
        <v>75</v>
      </c>
      <c r="C32" s="13" t="s">
        <v>71</v>
      </c>
      <c r="D32" s="14" t="s">
        <v>76</v>
      </c>
      <c r="E32" s="15">
        <v>4703</v>
      </c>
      <c r="F32" s="16">
        <v>4703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4703</v>
      </c>
    </row>
    <row r="33" spans="1:16" x14ac:dyDescent="0.2">
      <c r="A33" s="12" t="s">
        <v>77</v>
      </c>
      <c r="B33" s="12" t="s">
        <v>79</v>
      </c>
      <c r="C33" s="13" t="s">
        <v>78</v>
      </c>
      <c r="D33" s="14" t="s">
        <v>80</v>
      </c>
      <c r="E33" s="15">
        <v>5000</v>
      </c>
      <c r="F33" s="16">
        <v>5000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5000</v>
      </c>
    </row>
    <row r="34" spans="1:16" ht="63.75" x14ac:dyDescent="0.2">
      <c r="A34" s="12" t="s">
        <v>81</v>
      </c>
      <c r="B34" s="12" t="s">
        <v>82</v>
      </c>
      <c r="C34" s="13" t="s">
        <v>78</v>
      </c>
      <c r="D34" s="14" t="s">
        <v>83</v>
      </c>
      <c r="E34" s="15">
        <v>30000</v>
      </c>
      <c r="F34" s="16">
        <v>30000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30000</v>
      </c>
    </row>
    <row r="35" spans="1:16" ht="25.5" x14ac:dyDescent="0.2">
      <c r="A35" s="12" t="s">
        <v>84</v>
      </c>
      <c r="B35" s="12" t="s">
        <v>86</v>
      </c>
      <c r="C35" s="13" t="s">
        <v>85</v>
      </c>
      <c r="D35" s="14" t="s">
        <v>87</v>
      </c>
      <c r="E35" s="15">
        <v>310000</v>
      </c>
      <c r="F35" s="16">
        <v>310000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310000</v>
      </c>
    </row>
    <row r="36" spans="1:16" x14ac:dyDescent="0.2">
      <c r="A36" s="12" t="s">
        <v>88</v>
      </c>
      <c r="B36" s="12" t="s">
        <v>90</v>
      </c>
      <c r="C36" s="13" t="s">
        <v>89</v>
      </c>
      <c r="D36" s="14" t="s">
        <v>91</v>
      </c>
      <c r="E36" s="15">
        <v>200779</v>
      </c>
      <c r="F36" s="16">
        <v>200779</v>
      </c>
      <c r="G36" s="16">
        <v>127488</v>
      </c>
      <c r="H36" s="16">
        <v>32500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200779</v>
      </c>
    </row>
    <row r="37" spans="1:16" ht="38.25" x14ac:dyDescent="0.2">
      <c r="A37" s="12" t="s">
        <v>92</v>
      </c>
      <c r="B37" s="12" t="s">
        <v>94</v>
      </c>
      <c r="C37" s="13" t="s">
        <v>93</v>
      </c>
      <c r="D37" s="14" t="s">
        <v>95</v>
      </c>
      <c r="E37" s="15">
        <v>654174</v>
      </c>
      <c r="F37" s="16">
        <v>654174</v>
      </c>
      <c r="G37" s="16">
        <v>483749</v>
      </c>
      <c r="H37" s="16">
        <v>13700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654174</v>
      </c>
    </row>
    <row r="38" spans="1:16" ht="51" x14ac:dyDescent="0.2">
      <c r="A38" s="12" t="s">
        <v>96</v>
      </c>
      <c r="B38" s="12" t="s">
        <v>98</v>
      </c>
      <c r="C38" s="13" t="s">
        <v>97</v>
      </c>
      <c r="D38" s="14" t="s">
        <v>99</v>
      </c>
      <c r="E38" s="15">
        <v>0</v>
      </c>
      <c r="F38" s="16">
        <v>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0</v>
      </c>
    </row>
    <row r="39" spans="1:16" ht="25.5" x14ac:dyDescent="0.2">
      <c r="A39" s="12" t="s">
        <v>100</v>
      </c>
      <c r="B39" s="12" t="s">
        <v>102</v>
      </c>
      <c r="C39" s="13" t="s">
        <v>101</v>
      </c>
      <c r="D39" s="14" t="s">
        <v>103</v>
      </c>
      <c r="E39" s="15">
        <v>693866</v>
      </c>
      <c r="F39" s="16">
        <v>0</v>
      </c>
      <c r="G39" s="16">
        <v>0</v>
      </c>
      <c r="H39" s="16">
        <v>0</v>
      </c>
      <c r="I39" s="16">
        <v>693866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693866</v>
      </c>
    </row>
    <row r="40" spans="1:16" x14ac:dyDescent="0.2">
      <c r="A40" s="12" t="s">
        <v>104</v>
      </c>
      <c r="B40" s="12" t="s">
        <v>105</v>
      </c>
      <c r="C40" s="13" t="s">
        <v>101</v>
      </c>
      <c r="D40" s="14" t="s">
        <v>106</v>
      </c>
      <c r="E40" s="15">
        <v>348857</v>
      </c>
      <c r="F40" s="16">
        <v>348857</v>
      </c>
      <c r="G40" s="16">
        <v>12000</v>
      </c>
      <c r="H40" s="16">
        <v>193670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348857</v>
      </c>
    </row>
    <row r="41" spans="1:16" x14ac:dyDescent="0.2">
      <c r="A41" s="12" t="s">
        <v>107</v>
      </c>
      <c r="B41" s="12" t="s">
        <v>109</v>
      </c>
      <c r="C41" s="13" t="s">
        <v>108</v>
      </c>
      <c r="D41" s="14" t="s">
        <v>110</v>
      </c>
      <c r="E41" s="15">
        <v>50000</v>
      </c>
      <c r="F41" s="16">
        <v>50000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50000</v>
      </c>
    </row>
    <row r="42" spans="1:16" x14ac:dyDescent="0.2">
      <c r="A42" s="12" t="s">
        <v>111</v>
      </c>
      <c r="B42" s="12" t="s">
        <v>112</v>
      </c>
      <c r="C42" s="13" t="s">
        <v>108</v>
      </c>
      <c r="D42" s="14" t="s">
        <v>113</v>
      </c>
      <c r="E42" s="15">
        <v>5000</v>
      </c>
      <c r="F42" s="16">
        <v>5000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5000</v>
      </c>
    </row>
    <row r="43" spans="1:16" ht="25.5" x14ac:dyDescent="0.2">
      <c r="A43" s="12" t="s">
        <v>114</v>
      </c>
      <c r="B43" s="12" t="s">
        <v>116</v>
      </c>
      <c r="C43" s="13" t="s">
        <v>115</v>
      </c>
      <c r="D43" s="14" t="s">
        <v>117</v>
      </c>
      <c r="E43" s="15">
        <v>0</v>
      </c>
      <c r="F43" s="16">
        <v>0</v>
      </c>
      <c r="G43" s="16">
        <v>0</v>
      </c>
      <c r="H43" s="16">
        <v>0</v>
      </c>
      <c r="I43" s="16">
        <v>0</v>
      </c>
      <c r="J43" s="15">
        <v>66858</v>
      </c>
      <c r="K43" s="16">
        <v>66858</v>
      </c>
      <c r="L43" s="16">
        <v>0</v>
      </c>
      <c r="M43" s="16">
        <v>0</v>
      </c>
      <c r="N43" s="16">
        <v>0</v>
      </c>
      <c r="O43" s="16">
        <v>66858</v>
      </c>
      <c r="P43" s="15">
        <f t="shared" si="0"/>
        <v>66858</v>
      </c>
    </row>
    <row r="44" spans="1:16" x14ac:dyDescent="0.2">
      <c r="A44" s="12" t="s">
        <v>118</v>
      </c>
      <c r="B44" s="12" t="s">
        <v>119</v>
      </c>
      <c r="C44" s="13" t="s">
        <v>115</v>
      </c>
      <c r="D44" s="14" t="s">
        <v>120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410692.4</v>
      </c>
      <c r="K44" s="16">
        <v>410692.4</v>
      </c>
      <c r="L44" s="16">
        <v>0</v>
      </c>
      <c r="M44" s="16">
        <v>0</v>
      </c>
      <c r="N44" s="16">
        <v>0</v>
      </c>
      <c r="O44" s="16">
        <v>410692.4</v>
      </c>
      <c r="P44" s="15">
        <f t="shared" si="0"/>
        <v>410692.4</v>
      </c>
    </row>
    <row r="45" spans="1:16" x14ac:dyDescent="0.2">
      <c r="A45" s="12" t="s">
        <v>121</v>
      </c>
      <c r="B45" s="12" t="s">
        <v>122</v>
      </c>
      <c r="C45" s="13" t="s">
        <v>115</v>
      </c>
      <c r="D45" s="14" t="s">
        <v>123</v>
      </c>
      <c r="E45" s="15">
        <v>0</v>
      </c>
      <c r="F45" s="16">
        <v>0</v>
      </c>
      <c r="G45" s="16">
        <v>0</v>
      </c>
      <c r="H45" s="16">
        <v>0</v>
      </c>
      <c r="I45" s="16">
        <v>0</v>
      </c>
      <c r="J45" s="15">
        <v>73856</v>
      </c>
      <c r="K45" s="16">
        <v>73856</v>
      </c>
      <c r="L45" s="16">
        <v>0</v>
      </c>
      <c r="M45" s="16">
        <v>0</v>
      </c>
      <c r="N45" s="16">
        <v>0</v>
      </c>
      <c r="O45" s="16">
        <v>73856</v>
      </c>
      <c r="P45" s="15">
        <f t="shared" si="0"/>
        <v>73856</v>
      </c>
    </row>
    <row r="46" spans="1:16" x14ac:dyDescent="0.2">
      <c r="A46" s="12" t="s">
        <v>124</v>
      </c>
      <c r="B46" s="12" t="s">
        <v>125</v>
      </c>
      <c r="C46" s="13" t="s">
        <v>115</v>
      </c>
      <c r="D46" s="14" t="s">
        <v>126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100000</v>
      </c>
      <c r="K46" s="16">
        <v>100000</v>
      </c>
      <c r="L46" s="16">
        <v>0</v>
      </c>
      <c r="M46" s="16">
        <v>0</v>
      </c>
      <c r="N46" s="16">
        <v>0</v>
      </c>
      <c r="O46" s="16">
        <v>100000</v>
      </c>
      <c r="P46" s="15">
        <f t="shared" ref="P46:P63" si="1">E46+J46</f>
        <v>100000</v>
      </c>
    </row>
    <row r="47" spans="1:16" ht="25.5" x14ac:dyDescent="0.2">
      <c r="A47" s="12" t="s">
        <v>127</v>
      </c>
      <c r="B47" s="12" t="s">
        <v>128</v>
      </c>
      <c r="C47" s="13" t="s">
        <v>115</v>
      </c>
      <c r="D47" s="14" t="s">
        <v>129</v>
      </c>
      <c r="E47" s="15">
        <v>0</v>
      </c>
      <c r="F47" s="16">
        <v>0</v>
      </c>
      <c r="G47" s="16">
        <v>0</v>
      </c>
      <c r="H47" s="16">
        <v>0</v>
      </c>
      <c r="I47" s="16">
        <v>0</v>
      </c>
      <c r="J47" s="15">
        <v>850000</v>
      </c>
      <c r="K47" s="16">
        <v>850000</v>
      </c>
      <c r="L47" s="16">
        <v>0</v>
      </c>
      <c r="M47" s="16">
        <v>0</v>
      </c>
      <c r="N47" s="16">
        <v>0</v>
      </c>
      <c r="O47" s="16">
        <v>850000</v>
      </c>
      <c r="P47" s="15">
        <f t="shared" si="1"/>
        <v>850000</v>
      </c>
    </row>
    <row r="48" spans="1:16" ht="38.25" x14ac:dyDescent="0.2">
      <c r="A48" s="12" t="s">
        <v>130</v>
      </c>
      <c r="B48" s="12" t="s">
        <v>132</v>
      </c>
      <c r="C48" s="13" t="s">
        <v>131</v>
      </c>
      <c r="D48" s="14" t="s">
        <v>133</v>
      </c>
      <c r="E48" s="15">
        <v>93600</v>
      </c>
      <c r="F48" s="16">
        <v>93600</v>
      </c>
      <c r="G48" s="16">
        <v>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93600</v>
      </c>
    </row>
    <row r="49" spans="1:16" ht="25.5" x14ac:dyDescent="0.2">
      <c r="A49" s="12" t="s">
        <v>134</v>
      </c>
      <c r="B49" s="12" t="s">
        <v>136</v>
      </c>
      <c r="C49" s="13" t="s">
        <v>135</v>
      </c>
      <c r="D49" s="14" t="s">
        <v>137</v>
      </c>
      <c r="E49" s="15">
        <v>7486</v>
      </c>
      <c r="F49" s="16">
        <v>7486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7486</v>
      </c>
    </row>
    <row r="50" spans="1:16" ht="25.5" x14ac:dyDescent="0.2">
      <c r="A50" s="12" t="s">
        <v>138</v>
      </c>
      <c r="B50" s="12" t="s">
        <v>140</v>
      </c>
      <c r="C50" s="13" t="s">
        <v>139</v>
      </c>
      <c r="D50" s="14" t="s">
        <v>141</v>
      </c>
      <c r="E50" s="15">
        <v>20000</v>
      </c>
      <c r="F50" s="16">
        <v>20000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20000</v>
      </c>
    </row>
    <row r="51" spans="1:16" x14ac:dyDescent="0.2">
      <c r="A51" s="12" t="s">
        <v>142</v>
      </c>
      <c r="B51" s="12" t="s">
        <v>143</v>
      </c>
      <c r="C51" s="13" t="s">
        <v>139</v>
      </c>
      <c r="D51" s="14" t="s">
        <v>144</v>
      </c>
      <c r="E51" s="15">
        <v>2800</v>
      </c>
      <c r="F51" s="16">
        <v>2800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2800</v>
      </c>
    </row>
    <row r="52" spans="1:16" ht="25.5" x14ac:dyDescent="0.2">
      <c r="A52" s="12" t="s">
        <v>145</v>
      </c>
      <c r="B52" s="12" t="s">
        <v>147</v>
      </c>
      <c r="C52" s="13" t="s">
        <v>146</v>
      </c>
      <c r="D52" s="14" t="s">
        <v>148</v>
      </c>
      <c r="E52" s="15">
        <v>0</v>
      </c>
      <c r="F52" s="16">
        <v>0</v>
      </c>
      <c r="G52" s="16">
        <v>0</v>
      </c>
      <c r="H52" s="16">
        <v>0</v>
      </c>
      <c r="I52" s="16">
        <v>0</v>
      </c>
      <c r="J52" s="15">
        <v>80000</v>
      </c>
      <c r="K52" s="16">
        <v>0</v>
      </c>
      <c r="L52" s="16">
        <v>80000</v>
      </c>
      <c r="M52" s="16">
        <v>0</v>
      </c>
      <c r="N52" s="16">
        <v>0</v>
      </c>
      <c r="O52" s="16">
        <v>0</v>
      </c>
      <c r="P52" s="15">
        <f t="shared" si="1"/>
        <v>80000</v>
      </c>
    </row>
    <row r="53" spans="1:16" x14ac:dyDescent="0.2">
      <c r="A53" s="12" t="s">
        <v>149</v>
      </c>
      <c r="B53" s="12" t="s">
        <v>150</v>
      </c>
      <c r="C53" s="13" t="s">
        <v>25</v>
      </c>
      <c r="D53" s="14" t="s">
        <v>151</v>
      </c>
      <c r="E53" s="15">
        <v>0</v>
      </c>
      <c r="F53" s="16">
        <v>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0</v>
      </c>
    </row>
    <row r="54" spans="1:16" x14ac:dyDescent="0.2">
      <c r="A54" s="12" t="s">
        <v>152</v>
      </c>
      <c r="B54" s="12" t="s">
        <v>153</v>
      </c>
      <c r="C54" s="13" t="s">
        <v>26</v>
      </c>
      <c r="D54" s="14" t="s">
        <v>154</v>
      </c>
      <c r="E54" s="15">
        <v>271600</v>
      </c>
      <c r="F54" s="16">
        <v>271600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271600</v>
      </c>
    </row>
    <row r="55" spans="1:16" x14ac:dyDescent="0.2">
      <c r="A55" s="12" t="s">
        <v>155</v>
      </c>
      <c r="B55" s="12" t="s">
        <v>156</v>
      </c>
      <c r="C55" s="13" t="s">
        <v>26</v>
      </c>
      <c r="D55" s="14" t="s">
        <v>157</v>
      </c>
      <c r="E55" s="15">
        <v>0</v>
      </c>
      <c r="F55" s="16">
        <v>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0</v>
      </c>
    </row>
    <row r="56" spans="1:16" ht="25.5" x14ac:dyDescent="0.2">
      <c r="A56" s="6" t="s">
        <v>158</v>
      </c>
      <c r="B56" s="7"/>
      <c r="C56" s="8"/>
      <c r="D56" s="11" t="s">
        <v>174</v>
      </c>
      <c r="E56" s="10">
        <v>2491655</v>
      </c>
      <c r="F56" s="11">
        <v>2411655</v>
      </c>
      <c r="G56" s="11">
        <v>635927</v>
      </c>
      <c r="H56" s="11">
        <v>17125</v>
      </c>
      <c r="I56" s="11">
        <v>0</v>
      </c>
      <c r="J56" s="10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f t="shared" si="1"/>
        <v>2491655</v>
      </c>
    </row>
    <row r="57" spans="1:16" ht="25.5" x14ac:dyDescent="0.2">
      <c r="A57" s="6" t="s">
        <v>159</v>
      </c>
      <c r="B57" s="7"/>
      <c r="C57" s="8"/>
      <c r="D57" s="11" t="s">
        <v>174</v>
      </c>
      <c r="E57" s="10">
        <v>2491655</v>
      </c>
      <c r="F57" s="11">
        <v>2411655</v>
      </c>
      <c r="G57" s="11">
        <v>635927</v>
      </c>
      <c r="H57" s="11">
        <v>17125</v>
      </c>
      <c r="I57" s="11">
        <v>0</v>
      </c>
      <c r="J57" s="10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f t="shared" si="1"/>
        <v>2491655</v>
      </c>
    </row>
    <row r="58" spans="1:16" ht="38.25" x14ac:dyDescent="0.2">
      <c r="A58" s="12" t="s">
        <v>160</v>
      </c>
      <c r="B58" s="12" t="s">
        <v>161</v>
      </c>
      <c r="C58" s="13" t="s">
        <v>21</v>
      </c>
      <c r="D58" s="14" t="s">
        <v>162</v>
      </c>
      <c r="E58" s="15">
        <v>837938</v>
      </c>
      <c r="F58" s="16">
        <v>837938</v>
      </c>
      <c r="G58" s="16">
        <v>635927</v>
      </c>
      <c r="H58" s="16">
        <v>17125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837938</v>
      </c>
    </row>
    <row r="59" spans="1:16" x14ac:dyDescent="0.2">
      <c r="A59" s="12" t="s">
        <v>163</v>
      </c>
      <c r="B59" s="12" t="s">
        <v>150</v>
      </c>
      <c r="C59" s="13" t="s">
        <v>25</v>
      </c>
      <c r="D59" s="14" t="s">
        <v>151</v>
      </c>
      <c r="E59" s="15">
        <v>80000</v>
      </c>
      <c r="F59" s="16">
        <v>0</v>
      </c>
      <c r="G59" s="16">
        <v>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80000</v>
      </c>
    </row>
    <row r="60" spans="1:16" x14ac:dyDescent="0.2">
      <c r="A60" s="12" t="s">
        <v>164</v>
      </c>
      <c r="B60" s="12" t="s">
        <v>153</v>
      </c>
      <c r="C60" s="13" t="s">
        <v>26</v>
      </c>
      <c r="D60" s="14" t="s">
        <v>154</v>
      </c>
      <c r="E60" s="15">
        <v>1358200</v>
      </c>
      <c r="F60" s="16">
        <v>1358200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1358200</v>
      </c>
    </row>
    <row r="61" spans="1:16" x14ac:dyDescent="0.2">
      <c r="A61" s="12" t="s">
        <v>165</v>
      </c>
      <c r="B61" s="12" t="s">
        <v>156</v>
      </c>
      <c r="C61" s="13" t="s">
        <v>26</v>
      </c>
      <c r="D61" s="14" t="s">
        <v>157</v>
      </c>
      <c r="E61" s="15">
        <v>181217</v>
      </c>
      <c r="F61" s="16">
        <v>181217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181217</v>
      </c>
    </row>
    <row r="62" spans="1:16" ht="38.25" x14ac:dyDescent="0.2">
      <c r="A62" s="12" t="s">
        <v>166</v>
      </c>
      <c r="B62" s="12" t="s">
        <v>167</v>
      </c>
      <c r="C62" s="13" t="s">
        <v>26</v>
      </c>
      <c r="D62" s="14" t="s">
        <v>168</v>
      </c>
      <c r="E62" s="15">
        <v>34300</v>
      </c>
      <c r="F62" s="16">
        <v>34300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34300</v>
      </c>
    </row>
    <row r="63" spans="1:16" x14ac:dyDescent="0.2">
      <c r="A63" s="17" t="s">
        <v>169</v>
      </c>
      <c r="B63" s="17" t="s">
        <v>169</v>
      </c>
      <c r="C63" s="18" t="s">
        <v>169</v>
      </c>
      <c r="D63" s="10" t="s">
        <v>170</v>
      </c>
      <c r="E63" s="10">
        <v>44315698.700000003</v>
      </c>
      <c r="F63" s="10">
        <v>43541832.700000003</v>
      </c>
      <c r="G63" s="10">
        <v>26691923.129999995</v>
      </c>
      <c r="H63" s="10">
        <v>3150595</v>
      </c>
      <c r="I63" s="10">
        <v>693866</v>
      </c>
      <c r="J63" s="10">
        <v>3762693.4</v>
      </c>
      <c r="K63" s="10">
        <v>2793828.4</v>
      </c>
      <c r="L63" s="10">
        <v>968865</v>
      </c>
      <c r="M63" s="10">
        <v>0</v>
      </c>
      <c r="N63" s="10">
        <v>0</v>
      </c>
      <c r="O63" s="10">
        <v>2793828.4</v>
      </c>
      <c r="P63" s="10">
        <f t="shared" si="1"/>
        <v>48078392.100000001</v>
      </c>
    </row>
    <row r="66" spans="2:9" x14ac:dyDescent="0.2">
      <c r="B66" s="3"/>
      <c r="I66" s="3"/>
    </row>
  </sheetData>
  <mergeCells count="24">
    <mergeCell ref="I10:I12"/>
    <mergeCell ref="J9:O9"/>
    <mergeCell ref="J10:J12"/>
    <mergeCell ref="K10:K12"/>
    <mergeCell ref="L10:L12"/>
    <mergeCell ref="M10:N10"/>
    <mergeCell ref="M11:M12"/>
    <mergeCell ref="N11:N12"/>
    <mergeCell ref="M2:O2"/>
    <mergeCell ref="M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</mergeCells>
  <pageMargins left="0.196850393700787" right="0.196850393700787" top="0.39370078740157499" bottom="0.196850393700787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2021-09-02T10:53:06Z</cp:lastPrinted>
  <dcterms:created xsi:type="dcterms:W3CDTF">2021-08-27T13:00:11Z</dcterms:created>
  <dcterms:modified xsi:type="dcterms:W3CDTF">2021-09-02T10:53:29Z</dcterms:modified>
</cp:coreProperties>
</file>