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КПК0118110!$A$1:$BM$93</definedName>
  </definedNames>
  <calcPr calcId="124519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<sst xmlns="http://schemas.openxmlformats.org/spreadsheetml/2006/main" count="158" uniqueCount="118">
  <si>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</si>
  <si>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</si>
  <si>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</si>
  <si>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</si>
  <si>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</si>
  <si>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</si>
  <si>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</si>
  <si>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</si>
  <si>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</si>
  <si>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</si>
  <si>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</si>
  <si>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</si>
  <si>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</si>
  <si>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</si>
  <si>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</si>
  <si>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</si>
  <si>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</si>
  <si>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</si>
  <si>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</si>
  <si>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</si>
  <si>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</si>
  <si>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</si>
  <si>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</si>
  <si>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</si>
  <si>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</si>
  <si>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</si>
  <si>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</si>
  <si>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</si>
  <si>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</si>
  <si>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</si>
  <si>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</si>
  <si>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</si>
  <si>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</si>
  <si>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</si>
  <si>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</si>
  <si>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</si>
  <si>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</si>
  <si>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</si>
  <si>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</si>
  <si>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</si>
  <si>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</si>
  <si>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</si>
  <si>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</si>
  <si>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</si>
  <si>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</si>
  <si>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</si>
  <si>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</si>
  <si>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</si>
  <si>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</si>
  <si>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</si>
  <si>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</si>
  <si>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</si>
  <si>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</si>
  <si>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</si>
  <si>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</si>
  <si>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</si>
  <si>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</si>
  <si>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</si>
  <si>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</si>
  <si>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</si>
  <si>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</si>
  <si>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</si>
  <si>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</si>
  <si>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</si>
  <si>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захищеність суспільства та оборона інтересів, прав і свобод людини і громадянина, в діяльності органів місцевого самоврядування та громадськості;</t>
  </si>
  <si>
    <t>Облаштування системи оповіщення цивільного захисту населення</t>
  </si>
  <si>
    <t>Облаштування габіонів та монолітних залізобетонних конструкцій</t>
  </si>
  <si>
    <t>витрати на встановлення системи оповіщення населення</t>
  </si>
  <si>
    <t>облаштування габіонів та монолітних залізобетонних конструкцій (благодійна допомога)</t>
  </si>
  <si>
    <t>УСЬОГО</t>
  </si>
  <si>
    <t>Програма "Безпечна громада" Музиківської СТГ на 2024 рік</t>
  </si>
  <si>
    <t>затрат</t>
  </si>
  <si>
    <t>Z1</t>
  </si>
  <si>
    <t>Витрати на встановлення системи оповіщення</t>
  </si>
  <si>
    <t>грн.</t>
  </si>
  <si>
    <t>кошторис</t>
  </si>
  <si>
    <t>Встановлення габіонів   (благодіна допомога)</t>
  </si>
  <si>
    <t>Накладні</t>
  </si>
  <si>
    <t>Встановлення монолітних залізобетонних конструкцій</t>
  </si>
  <si>
    <t>продукту</t>
  </si>
  <si>
    <t>кількість встановлених вузлів оповіщення</t>
  </si>
  <si>
    <t>шт.</t>
  </si>
  <si>
    <t>кількість встановлених секцій</t>
  </si>
  <si>
    <t>накладні</t>
  </si>
  <si>
    <t>Кількість встановлених  монолітних залізобетонних конструкцій</t>
  </si>
  <si>
    <t>ефективності</t>
  </si>
  <si>
    <t>середні затрати на встановлення 1-го вузла</t>
  </si>
  <si>
    <t>розрахунково</t>
  </si>
  <si>
    <t>середня вартість 1-ї секції</t>
  </si>
  <si>
    <t>прозрахунково</t>
  </si>
  <si>
    <t>Середня вартість однієї конструкції</t>
  </si>
  <si>
    <t>Розрахунково</t>
  </si>
  <si>
    <t>якості</t>
  </si>
  <si>
    <t>Відсоток виконання завдання</t>
  </si>
  <si>
    <t>відс.</t>
  </si>
  <si>
    <t>аналіз виконання завдань (план/факт)</t>
  </si>
  <si>
    <t>1) Указ Президента України ""Про заходи щодо забезпечення особистої безпеки громадян та протидії злочинності»;_x000D_
2)  Закон України «Про місцеве самоврядування в Україні», _x000D_
3) Указ Президента України від 24 лютого 2022 року №64/2022 «Про введення воєнного стану в Україні» (зі змінами); _x000D_
4) Закон України «Про правовий режим воєнного стану»;_x000D_
5) 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6)Розпорядження від 18.06.2024р. №178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</si>
  <si>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Підвищення рівня громадської безпеки та громадського порядку, забезпечення належного моніторінгу ситуації на важливих об"єктах громади для відповідного швидкого реагування.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</si>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</sst>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SheetLayoutView="100" workbookViewId="0">
      <selection activeCell="G80" sqref="G80:Y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1515997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1123997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110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392000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392000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1123997</v>
      </c>
      <c r="AL51" s="58"/>
      <c r="AM51" s="58"/>
      <c r="AN51" s="58"/>
      <c r="AO51" s="58"/>
      <c r="AP51" s="58"/>
      <c r="AQ51" s="58"/>
      <c r="AR51" s="58"/>
      <c r="AS51" s="58">
        <f>AC51+AK51</f>
        <v>1123997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392000</v>
      </c>
      <c r="AD52" s="94"/>
      <c r="AE52" s="94"/>
      <c r="AF52" s="94"/>
      <c r="AG52" s="94"/>
      <c r="AH52" s="94"/>
      <c r="AI52" s="94"/>
      <c r="AJ52" s="94"/>
      <c r="AK52" s="94">
        <v>1123997</v>
      </c>
      <c r="AL52" s="94"/>
      <c r="AM52" s="94"/>
      <c r="AN52" s="94"/>
      <c r="AO52" s="94"/>
      <c r="AP52" s="94"/>
      <c r="AQ52" s="94"/>
      <c r="AR52" s="94"/>
      <c r="AS52" s="94">
        <f>AC52+AK52</f>
        <v>1515997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110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392000</v>
      </c>
      <c r="AC60" s="58"/>
      <c r="AD60" s="58"/>
      <c r="AE60" s="58"/>
      <c r="AF60" s="58"/>
      <c r="AG60" s="58"/>
      <c r="AH60" s="58"/>
      <c r="AI60" s="58"/>
      <c r="AJ60" s="58">
        <v>1123997</v>
      </c>
      <c r="AK60" s="58"/>
      <c r="AL60" s="58"/>
      <c r="AM60" s="58"/>
      <c r="AN60" s="58"/>
      <c r="AO60" s="58"/>
      <c r="AP60" s="58"/>
      <c r="AQ60" s="58"/>
      <c r="AR60" s="58">
        <f>AB60+AJ60</f>
        <v>1515997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392000</v>
      </c>
      <c r="AC61" s="94"/>
      <c r="AD61" s="94"/>
      <c r="AE61" s="94"/>
      <c r="AF61" s="94"/>
      <c r="AG61" s="94"/>
      <c r="AH61" s="94"/>
      <c r="AI61" s="94"/>
      <c r="AJ61" s="94">
        <v>1123997</v>
      </c>
      <c r="AK61" s="94"/>
      <c r="AL61" s="94"/>
      <c r="AM61" s="94"/>
      <c r="AN61" s="94"/>
      <c r="AO61" s="94"/>
      <c r="AP61" s="94"/>
      <c r="AQ61" s="94"/>
      <c r="AR61" s="94">
        <f>AB61+AJ61</f>
        <v>1515997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392000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392000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803997</v>
      </c>
      <c r="AX69" s="58"/>
      <c r="AY69" s="58"/>
      <c r="AZ69" s="58"/>
      <c r="BA69" s="58"/>
      <c r="BB69" s="58"/>
      <c r="BC69" s="58"/>
      <c r="BD69" s="58"/>
      <c r="BE69" s="58">
        <v>803997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320000</v>
      </c>
      <c r="AX70" s="58"/>
      <c r="AY70" s="58"/>
      <c r="AZ70" s="58"/>
      <c r="BA70" s="58"/>
      <c r="BB70" s="58"/>
      <c r="BC70" s="58"/>
      <c r="BD70" s="58"/>
      <c r="BE70" s="58">
        <v>320000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76" t="s">
        <v>75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81</v>
      </c>
      <c r="AA73" s="73"/>
      <c r="AB73" s="73"/>
      <c r="AC73" s="73"/>
      <c r="AD73" s="73"/>
      <c r="AE73" s="76" t="s">
        <v>83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30</v>
      </c>
      <c r="AX73" s="58"/>
      <c r="AY73" s="58"/>
      <c r="AZ73" s="58"/>
      <c r="BA73" s="58"/>
      <c r="BB73" s="58"/>
      <c r="BC73" s="58"/>
      <c r="BD73" s="58"/>
      <c r="BE73" s="58">
        <v>30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81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0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74</v>
      </c>
      <c r="AA76" s="73"/>
      <c r="AB76" s="73"/>
      <c r="AC76" s="73"/>
      <c r="AD76" s="73"/>
      <c r="AE76" s="76" t="s">
        <v>87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196000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196000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74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26799.9</v>
      </c>
      <c r="AX77" s="58"/>
      <c r="AY77" s="58"/>
      <c r="AZ77" s="58"/>
      <c r="BA77" s="58"/>
      <c r="BB77" s="58"/>
      <c r="BC77" s="58"/>
      <c r="BD77" s="58"/>
      <c r="BE77" s="58">
        <v>26799.9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74</v>
      </c>
      <c r="AA78" s="73"/>
      <c r="AB78" s="73"/>
      <c r="AC78" s="73"/>
      <c r="AD78" s="73"/>
      <c r="AE78" s="76" t="s">
        <v>91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320000</v>
      </c>
      <c r="AX78" s="58"/>
      <c r="AY78" s="58"/>
      <c r="AZ78" s="58"/>
      <c r="BA78" s="58"/>
      <c r="BB78" s="58"/>
      <c r="BC78" s="58"/>
      <c r="BD78" s="58"/>
      <c r="BE78" s="58">
        <v>320000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>
      <c r="A80" s="62">
        <v>0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94</v>
      </c>
      <c r="AA80" s="73"/>
      <c r="AB80" s="73"/>
      <c r="AC80" s="73"/>
      <c r="AD80" s="73"/>
      <c r="AE80" s="85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100</v>
      </c>
      <c r="AX80" s="58"/>
      <c r="AY80" s="58"/>
      <c r="AZ80" s="58"/>
      <c r="BA80" s="58"/>
      <c r="BB80" s="58"/>
      <c r="BC80" s="58"/>
      <c r="BD80" s="58"/>
      <c r="BE80" s="58">
        <v>200</v>
      </c>
      <c r="BF80" s="58"/>
      <c r="BG80" s="58"/>
      <c r="BH80" s="58"/>
      <c r="BI80" s="58"/>
      <c r="BJ80" s="58"/>
      <c r="BK80" s="58"/>
      <c r="BL80" s="5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104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106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>
      <c r="A85" s="75" t="s">
        <v>3</v>
      </c>
      <c r="B85" s="75"/>
      <c r="C85" s="75"/>
      <c r="D85" s="75"/>
      <c r="E85" s="75"/>
      <c r="F85" s="75"/>
    </row>
    <row r="86" spans="1:64" ht="13.15" customHeight="1">
      <c r="A86" s="111" t="s">
        <v>103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105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107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>
      <c r="A91" s="118">
        <v>45463</v>
      </c>
      <c r="B91" s="84"/>
      <c r="C91" s="84"/>
      <c r="D91" s="84"/>
      <c r="E91" s="84"/>
      <c r="F91" s="84"/>
      <c r="G91" s="84"/>
      <c r="H91" s="84"/>
    </row>
    <row r="92" spans="1:64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45</v>
      </c>
    </row>
  </sheetData>
  <mergeCells count="258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5:F85"/>
    <mergeCell ref="A67:F67"/>
    <mergeCell ref="Z67:AD67"/>
    <mergeCell ref="AE67:AN67"/>
    <mergeCell ref="A83:V83"/>
    <mergeCell ref="W83:AM83"/>
    <mergeCell ref="W84:AM84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3:BG83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1:L71 H75:L75 G67:G80 H79:L79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80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2024-06-20T10:17:59Z</cp:lastPrinted>
  <dcterms:created xsi:type="dcterms:W3CDTF">2016-08-15T09:54:21Z</dcterms:created>
  <dcterms:modified xsi:type="dcterms:W3CDTF">2024-06-20T10:26:51Z</dcterms:modified>
</cp:coreProperties>
</file>