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1840" windowHeight="13740"/>
  </bookViews>
  <sheets>
    <sheet name="КПК0110150" sheetId="2" r:id="rId1"/>
  </sheets>
  <definedNames>
    <definedName name="_xlnm.Print_Area" localSheetId="0">КПК0110150!$A$1:$BM$90</definedName>
  </definedNames>
  <calcPr calcId="124519" refMode="R1C1"/>
</workbook>
</file>

<file path=xl/calcChain.xml><?xml version="1.0" encoding="utf-8"?>
<calcChain xmlns="http://schemas.openxmlformats.org/spreadsheetml/2006/main">
  <c r="AR59" i="2"/>
  <c r="AS51"/>
  <c r="AS50"/>
</calcChain>
</file>

<file path=xl/sharedStrings.xml><?xml version="1.0" encoding="utf-8"?>
<sst xmlns="http://schemas.openxmlformats.org/spreadsheetml/2006/main" count="153" uniqueCount="112">
  <si>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</si>
  <si>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</si>
  <si>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</si>
  <si>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</si>
  <si>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</si>
  <si>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</si>
  <si>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</si>
  <si>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</si>
  <si>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</si>
  <si>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</si>
  <si>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</si>
  <si>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</si>
  <si>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</si>
  <si>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</si>
  <si>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</si>
  <si>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</si>
  <si>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</si>
  <si>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</si>
  <si>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</si>
  <si>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</si>
  <si>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</si>
  <si>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</si>
  <si>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</si>
  <si>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</si>
  <si>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</si>
  <si>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</si>
  <si>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</si>
  <si>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</si>
  <si>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</si>
  <si>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</si>
  <si>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</si>
  <si>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</si>
  <si>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</si>
  <si>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</si>
  <si>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</si>
  <si>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</si>
  <si>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</si>
  <si>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</si>
  <si>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</si>
  <si>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</si>
  <si>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</si>
  <si>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</si>
  <si>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</si>
  <si>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</si>
  <si>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</si>
  <si>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</si>
  <si>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</si>
  <si>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</si>
  <si>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</si>
  <si>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</si>
  <si>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</si>
  <si>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</si>
  <si>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</si>
  <si>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</si>
  <si>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</si>
  <si>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</si>
  <si>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</si>
  <si>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</si>
  <si>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</si>
  <si>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</si>
  <si>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</si>
  <si>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</si>
  <si>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</si>
  <si>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</si>
  <si>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функцій і повноважень органів і посадових осіб місцевого самоврядування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</si>
  <si>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</si>
  <si>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</si>
  <si>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Здійснення витрат,  повязаних із забезпеченням належного функціонування апарату ради та її виконавчого комітету.</t>
  </si>
  <si>
    <t>УСЬОГО</t>
  </si>
  <si>
    <t>затрат</t>
  </si>
  <si>
    <t xml:space="preserve">formula=RC[-16]+RC[-8]                          </t>
  </si>
  <si>
    <t>кількість штатних одиниць планова</t>
  </si>
  <si>
    <t>од.</t>
  </si>
  <si>
    <t>штатний розпис</t>
  </si>
  <si>
    <t>кількість штатних одиниць фактична</t>
  </si>
  <si>
    <t>продукту</t>
  </si>
  <si>
    <t>кількість отриманих листів, звернень, заяв, скарг</t>
  </si>
  <si>
    <t>Звітність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</si>
  <si>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</si>
  <si>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</si>
  <si>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</si>
  <si>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</si>
  <si>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</si>
  <si>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</si>
  <si>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грн.</t>
  </si>
  <si>
    <t>якості</t>
  </si>
  <si>
    <t>збільшення  кількості звернень порівняно з попереднім роком</t>
  </si>
  <si>
    <t>шт.</t>
  </si>
  <si>
    <t>Розрахунково</t>
  </si>
  <si>
    <t>збільшення  кількості виданих нормативно-правових актів в порівнянні з попереднім роком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</si>
  <si>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</si>
  <si>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0100000</t>
  </si>
  <si>
    <t>29.11.2021</t>
  </si>
  <si>
    <t>167</t>
  </si>
  <si>
    <t>Розпорядження</t>
  </si>
  <si>
    <t>Музиківська сільська рада</t>
  </si>
  <si>
    <t>Фінансовий відділ Музиківської сільської ради</t>
  </si>
  <si>
    <t>Сільський голова</t>
  </si>
  <si>
    <t>Начальник</t>
  </si>
  <si>
    <t>С. ЛЕЙБЗОН</t>
  </si>
  <si>
    <t>А. ЛЕБЕДЄВА</t>
  </si>
  <si>
    <t>26347865</t>
  </si>
  <si>
    <t>2151000000</t>
  </si>
  <si>
    <t>гривень</t>
  </si>
  <si>
    <t>бюджетної програми місцевого бюджету на 2021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</si>
  <si>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</si>
  <si>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</si>
  <si>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</si>
  <si>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</si>
  <si>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</si>
  <si>
    <t>Музиківська сільська рада (апарат)</t>
  </si>
  <si>
    <t>Бюджетний кодекс України_x000D__x000D_
Закон України "Про місцеве самоврядування в Україні" від 21.05.1997р № 280/97-ВР_x000D_
Наказ МФУ від 26.08.2014 р. № 836 «Про деякі питання запровадження програмно-цільового методу складання та виконання місцевих бюджетів» _x000D_(у редакції наказу МФУ  від 29.12.2018р № 1209 № 617)_x000D_
Наказ МФУ "Про затвердження Типового переліку бюджетних програм та результативних показників їх виконання для місцевих бюджетів у галузі "Державне управління" від 01.10.2010р № 1147,_x000D_
Закон України "Про Державний бюджет України на 2021 рік", _x000D_
Рішення сесій Музиківської сільської ради "Про бюджет Музиківської сільської територіальної громади на 2021 рік", Рішення сесії  Музиківської сільської ради від 29.04.2021р. №153 Про внесення змін та доповнень до рішення сесії від 22.12.2020р. №46 "Про бюджет Музиківської сільської територіальної громади на 2021 рік". Рішення сесії  Музиківської сільської ради від 25.05.2021р. №191 Про внесення змін та доповнень до рішення сесії від 22.12.2020р. №46 "Про бюджет Музиківської сільської територіальної громади на 2021 рік".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</si>
</sst>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zoomScaleSheetLayoutView="100" workbookViewId="0">
      <selection activeCell="A88" sqref="A88:H8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3" t="s">
        <v>94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2" t="s">
        <v>92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93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104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1" t="s">
        <v>91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110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101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107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110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101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54</v>
      </c>
      <c r="B19" s="111" t="s">
        <v>105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108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109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106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102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8446797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8380297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66500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73.25" customHeight="1">
      <c r="A26" s="109" t="s">
        <v>111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9" t="s">
        <v>90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25.5" customHeight="1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103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>
      <c r="A50" s="43">
        <v>1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8329728</v>
      </c>
      <c r="AD50" s="53"/>
      <c r="AE50" s="53"/>
      <c r="AF50" s="53"/>
      <c r="AG50" s="53"/>
      <c r="AH50" s="53"/>
      <c r="AI50" s="53"/>
      <c r="AJ50" s="53"/>
      <c r="AK50" s="53">
        <v>66500</v>
      </c>
      <c r="AL50" s="53"/>
      <c r="AM50" s="53"/>
      <c r="AN50" s="53"/>
      <c r="AO50" s="53"/>
      <c r="AP50" s="53"/>
      <c r="AQ50" s="53"/>
      <c r="AR50" s="53"/>
      <c r="AS50" s="53">
        <f>AC50+AK50</f>
        <v>8396228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8329728</v>
      </c>
      <c r="AD51" s="94"/>
      <c r="AE51" s="94"/>
      <c r="AF51" s="94"/>
      <c r="AG51" s="94"/>
      <c r="AH51" s="94"/>
      <c r="AI51" s="94"/>
      <c r="AJ51" s="94"/>
      <c r="AK51" s="94">
        <v>66500</v>
      </c>
      <c r="AL51" s="94"/>
      <c r="AM51" s="94"/>
      <c r="AN51" s="94"/>
      <c r="AO51" s="94"/>
      <c r="AP51" s="94"/>
      <c r="AQ51" s="94"/>
      <c r="AR51" s="94"/>
      <c r="AS51" s="94">
        <f>AC51+AK51</f>
        <v>8396228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>
      <c r="A54" s="48" t="s">
        <v>103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60" t="s">
        <v>34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s="4" customFormat="1" ht="12.75" customHeight="1">
      <c r="A59" s="90"/>
      <c r="B59" s="90"/>
      <c r="C59" s="90"/>
      <c r="D59" s="96" t="s">
        <v>27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43">
        <v>0</v>
      </c>
      <c r="B66" s="43"/>
      <c r="C66" s="43"/>
      <c r="D66" s="43"/>
      <c r="E66" s="43"/>
      <c r="F66" s="43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44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44</v>
      </c>
      <c r="BF66" s="53"/>
      <c r="BG66" s="53"/>
      <c r="BH66" s="53"/>
      <c r="BI66" s="53"/>
      <c r="BJ66" s="53"/>
      <c r="BK66" s="53"/>
      <c r="BL66" s="53"/>
    </row>
    <row r="67" spans="1:79" ht="12.75" customHeight="1">
      <c r="A67" s="43">
        <v>0</v>
      </c>
      <c r="B67" s="43"/>
      <c r="C67" s="43"/>
      <c r="D67" s="43"/>
      <c r="E67" s="43"/>
      <c r="F67" s="43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72</v>
      </c>
      <c r="AA67" s="72"/>
      <c r="AB67" s="72"/>
      <c r="AC67" s="72"/>
      <c r="AD67" s="72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35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35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>
      <c r="A68" s="90">
        <v>0</v>
      </c>
      <c r="B68" s="90"/>
      <c r="C68" s="90"/>
      <c r="D68" s="90"/>
      <c r="E68" s="90"/>
      <c r="F68" s="90"/>
      <c r="G68" s="104" t="s">
        <v>75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>
      <c r="A69" s="43">
        <v>0</v>
      </c>
      <c r="B69" s="43"/>
      <c r="C69" s="43"/>
      <c r="D69" s="43"/>
      <c r="E69" s="43"/>
      <c r="F69" s="43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72</v>
      </c>
      <c r="AA69" s="72"/>
      <c r="AB69" s="72"/>
      <c r="AC69" s="72"/>
      <c r="AD69" s="72"/>
      <c r="AE69" s="73" t="s">
        <v>77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2050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2050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43">
        <v>0</v>
      </c>
      <c r="B70" s="43"/>
      <c r="C70" s="43"/>
      <c r="D70" s="43"/>
      <c r="E70" s="43"/>
      <c r="F70" s="43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72</v>
      </c>
      <c r="AA70" s="72"/>
      <c r="AB70" s="72"/>
      <c r="AC70" s="72"/>
      <c r="AD70" s="72"/>
      <c r="AE70" s="73" t="s">
        <v>77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900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900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4" t="s">
        <v>79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>
      <c r="A72" s="43">
        <v>0</v>
      </c>
      <c r="B72" s="43"/>
      <c r="C72" s="43"/>
      <c r="D72" s="43"/>
      <c r="E72" s="43"/>
      <c r="F72" s="43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72</v>
      </c>
      <c r="AA72" s="72"/>
      <c r="AB72" s="72"/>
      <c r="AC72" s="72"/>
      <c r="AD72" s="72"/>
      <c r="AE72" s="73" t="s">
        <v>81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60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60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43">
        <v>0</v>
      </c>
      <c r="B73" s="43"/>
      <c r="C73" s="43"/>
      <c r="D73" s="43"/>
      <c r="E73" s="43"/>
      <c r="F73" s="43"/>
      <c r="G73" s="85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72</v>
      </c>
      <c r="AA73" s="72"/>
      <c r="AB73" s="72"/>
      <c r="AC73" s="72"/>
      <c r="AD73" s="72"/>
      <c r="AE73" s="73" t="s">
        <v>81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26.5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26.5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0</v>
      </c>
      <c r="B74" s="43"/>
      <c r="C74" s="43"/>
      <c r="D74" s="43"/>
      <c r="E74" s="43"/>
      <c r="F74" s="43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84</v>
      </c>
      <c r="AA74" s="72"/>
      <c r="AB74" s="72"/>
      <c r="AC74" s="72"/>
      <c r="AD74" s="72"/>
      <c r="AE74" s="73" t="s">
        <v>81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241337.06</v>
      </c>
      <c r="AP74" s="53"/>
      <c r="AQ74" s="53"/>
      <c r="AR74" s="53"/>
      <c r="AS74" s="53"/>
      <c r="AT74" s="53"/>
      <c r="AU74" s="53"/>
      <c r="AV74" s="53"/>
      <c r="AW74" s="53">
        <v>1900</v>
      </c>
      <c r="AX74" s="53"/>
      <c r="AY74" s="53"/>
      <c r="AZ74" s="53"/>
      <c r="BA74" s="53"/>
      <c r="BB74" s="53"/>
      <c r="BC74" s="53"/>
      <c r="BD74" s="53"/>
      <c r="BE74" s="53">
        <v>243237.06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4" t="s">
        <v>85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3"/>
      <c r="AF75" s="103"/>
      <c r="AG75" s="103"/>
      <c r="AH75" s="103"/>
      <c r="AI75" s="103"/>
      <c r="AJ75" s="103"/>
      <c r="AK75" s="103"/>
      <c r="AL75" s="103"/>
      <c r="AM75" s="103"/>
      <c r="AN75" s="9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>
      <c r="A76" s="43">
        <v>0</v>
      </c>
      <c r="B76" s="43"/>
      <c r="C76" s="43"/>
      <c r="D76" s="43"/>
      <c r="E76" s="43"/>
      <c r="F76" s="43"/>
      <c r="G76" s="85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87</v>
      </c>
      <c r="AA76" s="72"/>
      <c r="AB76" s="72"/>
      <c r="AC76" s="72"/>
      <c r="AD76" s="72"/>
      <c r="AE76" s="73" t="s">
        <v>88</v>
      </c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36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36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43">
        <v>0</v>
      </c>
      <c r="B77" s="43"/>
      <c r="C77" s="43"/>
      <c r="D77" s="43"/>
      <c r="E77" s="43"/>
      <c r="F77" s="43"/>
      <c r="G77" s="85" t="s">
        <v>89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87</v>
      </c>
      <c r="AA77" s="72"/>
      <c r="AB77" s="72"/>
      <c r="AC77" s="72"/>
      <c r="AD77" s="72"/>
      <c r="AE77" s="73" t="s">
        <v>88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40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40</v>
      </c>
      <c r="BF77" s="53"/>
      <c r="BG77" s="53"/>
      <c r="BH77" s="53"/>
      <c r="BI77" s="53"/>
      <c r="BJ77" s="53"/>
      <c r="BK77" s="53"/>
      <c r="BL77" s="53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116" t="s">
        <v>97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2" t="s">
        <v>99</v>
      </c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>
      <c r="A82" s="71" t="s">
        <v>3</v>
      </c>
      <c r="B82" s="71"/>
      <c r="C82" s="71"/>
      <c r="D82" s="71"/>
      <c r="E82" s="71"/>
      <c r="F82" s="71"/>
    </row>
    <row r="83" spans="1:59" ht="13.15" customHeight="1">
      <c r="A83" s="113" t="s">
        <v>96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</row>
    <row r="84" spans="1:59">
      <c r="A84" s="45" t="s">
        <v>47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>
      <c r="A86" s="116" t="s">
        <v>98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12" t="s">
        <v>100</v>
      </c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</row>
    <row r="87" spans="1:59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52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>
      <c r="A88" s="118">
        <v>44529</v>
      </c>
      <c r="B88" s="46"/>
      <c r="C88" s="46"/>
      <c r="D88" s="46"/>
      <c r="E88" s="46"/>
      <c r="F88" s="46"/>
      <c r="G88" s="46"/>
      <c r="H88" s="46"/>
    </row>
    <row r="89" spans="1:59">
      <c r="A89" s="42" t="s">
        <v>45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46</v>
      </c>
    </row>
  </sheetData>
  <mergeCells count="241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BE65:BL65"/>
    <mergeCell ref="AO64:AV64"/>
    <mergeCell ref="AW64:BD64"/>
    <mergeCell ref="BE64:BL64"/>
    <mergeCell ref="AW65:BD65"/>
    <mergeCell ref="AO65:AV65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80:BG80"/>
    <mergeCell ref="A82:F82"/>
    <mergeCell ref="A65:F65"/>
    <mergeCell ref="Z65:AD65"/>
    <mergeCell ref="AE65:AN65"/>
    <mergeCell ref="A80:V80"/>
    <mergeCell ref="W80:AM80"/>
    <mergeCell ref="W81:AM81"/>
    <mergeCell ref="BE62:BL62"/>
    <mergeCell ref="AO81:BG81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5:C56"/>
    <mergeCell ref="D57:AA57"/>
    <mergeCell ref="AB57:AI57"/>
    <mergeCell ref="W87:AM87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8:L68 H71:L71 H75:L75 G65:G77">
    <cfRule type="cellIs" dxfId="2" priority="1" stopIfTrue="1" operator="equal">
      <formula>$G64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5:F77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</cp:lastModifiedBy>
  <cp:lastPrinted>2021-12-01T07:37:31Z</cp:lastPrinted>
  <dcterms:created xsi:type="dcterms:W3CDTF">2016-08-15T09:54:21Z</dcterms:created>
  <dcterms:modified xsi:type="dcterms:W3CDTF">2021-12-01T07:37:56Z</dcterms:modified>
</cp:coreProperties>
</file>