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7322" sheetId="2" r:id="rId1"/>
  </sheets>
  <definedNames>
    <definedName name="_xlnm.Print_Area" localSheetId="0">КПК0117322!$A$1:$BM$87</definedName>
  </definedNames>
  <calcPr calcId="124519" refMode="R1C1"/>
</workbook>
</file>

<file path=xl/calcChain.xml><?xml version="1.0" encoding="utf-8"?>
<calcChain xmlns="http://schemas.openxmlformats.org/spreadsheetml/2006/main">
  <c r="AB58" i="2"/>
  <c r="AJ58"/>
  <c r="AR58"/>
  <c r="AR57"/>
  <c r="BE74"/>
  <c r="BE73"/>
  <c r="BE72"/>
  <c r="BE71"/>
  <c r="BE70"/>
  <c r="BE69"/>
  <c r="BE68"/>
  <c r="BE67"/>
  <c r="BE66"/>
  <c r="BE65"/>
  <c r="BE64"/>
  <c r="AS50"/>
  <c r="AS49"/>
</calcChain>
</file>

<file path=xl/sharedStrings.xml><?xml version="1.0" encoding="utf-8"?>
<sst xmlns="http://schemas.openxmlformats.org/spreadsheetml/2006/main" count="139" uniqueCount="105">
  <si>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</si>
  <si>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</si>
  <si>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</si>
  <si>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</si>
  <si>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</si>
  <si>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</si>
  <si>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</si>
  <si>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</si>
  <si>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</si>
  <si>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</si>
  <si>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</si>
  <si>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</si>
  <si>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</si>
  <si>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</si>
  <si>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</si>
  <si>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</si>
  <si>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</si>
  <si>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</si>
  <si>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</si>
  <si>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</si>
  <si>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</si>
  <si>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</si>
  <si>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</si>
  <si>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</si>
  <si>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</si>
  <si>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</si>
  <si>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</si>
  <si>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</si>
  <si>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</si>
  <si>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</si>
  <si>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</si>
  <si>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</si>
  <si>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</si>
  <si>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</si>
  <si>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</si>
  <si>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</si>
  <si>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</si>
  <si>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</si>
  <si>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</si>
  <si>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</si>
  <si>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</si>
  <si>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</si>
  <si>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</si>
  <si>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</si>
  <si>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</si>
  <si>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</si>
  <si>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</si>
  <si>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</si>
  <si>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</si>
  <si>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</si>
  <si>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</si>
  <si>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</si>
  <si>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</si>
  <si>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</si>
  <si>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</si>
  <si>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</si>
  <si>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</si>
  <si>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</si>
  <si>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</si>
  <si>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</si>
  <si>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</si>
  <si>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</si>
  <si>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</si>
  <si>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</si>
  <si>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</si>
  <si>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умов для надання якісних медичних послуг жінкам та чоловікам відповідно до їх потреб</t>
  </si>
  <si>
    <t>Прокедення капітального ремонту приміщень будівлі ФАПу</t>
  </si>
  <si>
    <t>Капітальний ремонт приміщень будівлі ФАПу в с. Східне</t>
  </si>
  <si>
    <t>УСЬОГО</t>
  </si>
  <si>
    <t>Затрат</t>
  </si>
  <si>
    <t>кількість об"єктів, що потребують ремонту</t>
  </si>
  <si>
    <t>од.</t>
  </si>
  <si>
    <t>проектна документація</t>
  </si>
  <si>
    <t>площа об"єктів, що потребують ремонту</t>
  </si>
  <si>
    <t>кв. м.</t>
  </si>
  <si>
    <t>Продукту</t>
  </si>
  <si>
    <t>кількість об"єктів, шо планується відремонтувати</t>
  </si>
  <si>
    <t>площа об"єктів, що планується відремонтувати</t>
  </si>
  <si>
    <t>Ефективності</t>
  </si>
  <si>
    <t>вартість капітального ремонту</t>
  </si>
  <si>
    <t>грн.</t>
  </si>
  <si>
    <t>кошторис</t>
  </si>
  <si>
    <t>середня вартість капітального ремонту 1 кв.м.</t>
  </si>
  <si>
    <t>розрахунково</t>
  </si>
  <si>
    <t>Якості</t>
  </si>
  <si>
    <t>відсоток готовності об"єкту</t>
  </si>
  <si>
    <t>відс.</t>
  </si>
  <si>
    <t>Конституція України, Бюджетний кодекс України, Закон України "Про місцеве самоврядування в Україні", Рішення сорок восьмоїї сесі від 20.08.2020р. №940 "Про внесення змін та доповнень до рішення сесії від 19.12.2019 року №742 Про бюджет Музиківської сільської об"єднаної територіальної громади на 2020 рік", Наказ МФУ "Про деякі питання запровадження програмно-цільового методу складання та виконання місцевих бюджетів" від 26.08.2014р. №836", Наказ Мінфіну №1 від 02.01.2019р. Щодо впровадження та застосування гендерно-орієнтовного підходу в бюджетному процесі.</t>
  </si>
  <si>
    <t>Проведення капітального ремонту будівлі ФАПу</t>
  </si>
  <si>
    <t>0100000</t>
  </si>
  <si>
    <t>Розпорядження сільського  голови  від 27.08.2020 року №137</t>
  </si>
  <si>
    <t>Музиківська сільська рада</t>
  </si>
  <si>
    <t>Сільський голова</t>
  </si>
  <si>
    <t>С.Н. ЛЕЙБЗОН</t>
  </si>
  <si>
    <t>26347865</t>
  </si>
  <si>
    <t>21510000000</t>
  </si>
  <si>
    <t>гривень</t>
  </si>
  <si>
    <t>бюджетної програми місцевого бюджету на 2020  рік</t>
  </si>
  <si>
    <t>0117322</t>
  </si>
  <si>
    <t>Будівництво медичних установ та закладів</t>
  </si>
  <si>
    <t>0110000</t>
  </si>
  <si>
    <t>7322</t>
  </si>
  <si>
    <t>0443</t>
  </si>
  <si>
    <t>Музиківська сільська рада (апарат)</t>
  </si>
  <si>
    <t>Програма соціально-економічного розвитку ОТГ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</si>
</sst>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D58" sqref="D58:AA5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>
      <c r="AO4" s="106" t="s">
        <v>90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>
      <c r="AO7" s="109" t="s">
        <v>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97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55" t="s">
        <v>89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3" t="s">
        <v>103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55" t="s">
        <v>94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4" t="s">
        <v>64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55" t="s">
        <v>100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3" t="s">
        <v>103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55" t="s">
        <v>94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4" t="s">
        <v>63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55" t="s">
        <v>98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101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102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58" t="s">
        <v>99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5" t="s">
        <v>95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0" t="s">
        <v>60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59" t="s">
        <v>61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8" t="s">
        <v>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669854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24</v>
      </c>
      <c r="B23" s="79"/>
      <c r="C23" s="79"/>
      <c r="D23" s="79"/>
      <c r="E23" s="79"/>
      <c r="F23" s="79"/>
      <c r="G23" s="79"/>
      <c r="H23" s="79"/>
      <c r="I23" s="87">
        <v>669854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>
      <c r="A26" s="84" t="s">
        <v>87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5" t="s">
        <v>30</v>
      </c>
      <c r="B29" s="85"/>
      <c r="C29" s="85"/>
      <c r="D29" s="85"/>
      <c r="E29" s="85"/>
      <c r="F29" s="85"/>
      <c r="G29" s="89" t="s">
        <v>42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35</v>
      </c>
      <c r="B31" s="39"/>
      <c r="C31" s="39"/>
      <c r="D31" s="39"/>
      <c r="E31" s="39"/>
      <c r="F31" s="39"/>
      <c r="G31" s="80" t="s">
        <v>9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51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75" t="s">
        <v>65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84" t="s">
        <v>88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5" t="s">
        <v>30</v>
      </c>
      <c r="B38" s="85"/>
      <c r="C38" s="85"/>
      <c r="D38" s="85"/>
      <c r="E38" s="85"/>
      <c r="F38" s="85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80" t="s">
        <v>9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13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75" t="s">
        <v>66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96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30</v>
      </c>
      <c r="B45" s="61"/>
      <c r="C45" s="61"/>
      <c r="D45" s="62" t="s">
        <v>28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8</v>
      </c>
      <c r="B48" s="39"/>
      <c r="C48" s="39"/>
      <c r="D48" s="71" t="s">
        <v>9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43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9">
        <v>1</v>
      </c>
      <c r="B49" s="39"/>
      <c r="C49" s="39"/>
      <c r="D49" s="75" t="s">
        <v>67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4">
        <v>0</v>
      </c>
      <c r="AD49" s="44"/>
      <c r="AE49" s="44"/>
      <c r="AF49" s="44"/>
      <c r="AG49" s="44"/>
      <c r="AH49" s="44"/>
      <c r="AI49" s="44"/>
      <c r="AJ49" s="44"/>
      <c r="AK49" s="44">
        <v>669854</v>
      </c>
      <c r="AL49" s="44"/>
      <c r="AM49" s="44"/>
      <c r="AN49" s="44"/>
      <c r="AO49" s="44"/>
      <c r="AP49" s="44"/>
      <c r="AQ49" s="44"/>
      <c r="AR49" s="44"/>
      <c r="AS49" s="44">
        <f>AC49+AK49</f>
        <v>669854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45"/>
      <c r="B50" s="45"/>
      <c r="C50" s="45"/>
      <c r="D50" s="50" t="s">
        <v>68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8">
        <v>0</v>
      </c>
      <c r="AD50" s="38"/>
      <c r="AE50" s="38"/>
      <c r="AF50" s="38"/>
      <c r="AG50" s="38"/>
      <c r="AH50" s="38"/>
      <c r="AI50" s="38"/>
      <c r="AJ50" s="38"/>
      <c r="AK50" s="38">
        <v>669854</v>
      </c>
      <c r="AL50" s="38"/>
      <c r="AM50" s="38"/>
      <c r="AN50" s="38"/>
      <c r="AO50" s="38"/>
      <c r="AP50" s="38"/>
      <c r="AQ50" s="38"/>
      <c r="AR50" s="38"/>
      <c r="AS50" s="38">
        <f>AC50+AK50</f>
        <v>669854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3" t="s">
        <v>44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78" t="s">
        <v>96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30</v>
      </c>
      <c r="B54" s="61"/>
      <c r="C54" s="61"/>
      <c r="D54" s="62" t="s">
        <v>36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31</v>
      </c>
      <c r="AC54" s="61"/>
      <c r="AD54" s="61"/>
      <c r="AE54" s="61"/>
      <c r="AF54" s="61"/>
      <c r="AG54" s="61"/>
      <c r="AH54" s="61"/>
      <c r="AI54" s="61"/>
      <c r="AJ54" s="61" t="s">
        <v>32</v>
      </c>
      <c r="AK54" s="61"/>
      <c r="AL54" s="61"/>
      <c r="AM54" s="61"/>
      <c r="AN54" s="61"/>
      <c r="AO54" s="61"/>
      <c r="AP54" s="61"/>
      <c r="AQ54" s="61"/>
      <c r="AR54" s="61" t="s">
        <v>29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customHeight="1">
      <c r="A57" s="39">
        <v>1</v>
      </c>
      <c r="B57" s="39"/>
      <c r="C57" s="39"/>
      <c r="D57" s="80" t="s">
        <v>104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>
        <v>0</v>
      </c>
      <c r="AC57" s="74"/>
      <c r="AD57" s="74"/>
      <c r="AE57" s="74"/>
      <c r="AF57" s="74"/>
      <c r="AG57" s="74"/>
      <c r="AH57" s="74"/>
      <c r="AI57" s="74"/>
      <c r="AJ57" s="44">
        <v>669854</v>
      </c>
      <c r="AK57" s="44"/>
      <c r="AL57" s="44"/>
      <c r="AM57" s="44"/>
      <c r="AN57" s="44"/>
      <c r="AO57" s="44"/>
      <c r="AP57" s="44"/>
      <c r="AQ57" s="44"/>
      <c r="AR57" s="44">
        <f>AJ57</f>
        <v>669854</v>
      </c>
      <c r="AS57" s="44"/>
      <c r="AT57" s="44"/>
      <c r="AU57" s="44"/>
      <c r="AV57" s="44"/>
      <c r="AW57" s="44"/>
      <c r="AX57" s="44"/>
      <c r="AY57" s="44"/>
      <c r="CA57" s="1" t="s">
        <v>17</v>
      </c>
    </row>
    <row r="58" spans="1:79" s="4" customFormat="1" ht="12.75" customHeight="1">
      <c r="A58" s="45"/>
      <c r="B58" s="45"/>
      <c r="C58" s="45"/>
      <c r="D58" s="92" t="s">
        <v>29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38">
        <f>AB57</f>
        <v>0</v>
      </c>
      <c r="AC58" s="38"/>
      <c r="AD58" s="38"/>
      <c r="AE58" s="38"/>
      <c r="AF58" s="38"/>
      <c r="AG58" s="38"/>
      <c r="AH58" s="38"/>
      <c r="AI58" s="38"/>
      <c r="AJ58" s="38">
        <f>AJ57</f>
        <v>669854</v>
      </c>
      <c r="AK58" s="38"/>
      <c r="AL58" s="38"/>
      <c r="AM58" s="38"/>
      <c r="AN58" s="38"/>
      <c r="AO58" s="38"/>
      <c r="AP58" s="38"/>
      <c r="AQ58" s="38"/>
      <c r="AR58" s="38">
        <f>AR57</f>
        <v>669854</v>
      </c>
      <c r="AS58" s="38"/>
      <c r="AT58" s="38"/>
      <c r="AU58" s="38"/>
      <c r="AV58" s="38"/>
      <c r="AW58" s="38"/>
      <c r="AX58" s="38"/>
      <c r="AY58" s="38"/>
      <c r="CA58" s="4" t="s">
        <v>18</v>
      </c>
    </row>
    <row r="60" spans="1:79" ht="15.75" customHeight="1">
      <c r="A60" s="79" t="s">
        <v>45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>
      <c r="A61" s="61" t="s">
        <v>30</v>
      </c>
      <c r="B61" s="61"/>
      <c r="C61" s="61"/>
      <c r="D61" s="61"/>
      <c r="E61" s="61"/>
      <c r="F61" s="61"/>
      <c r="G61" s="68" t="s">
        <v>46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 t="s">
        <v>4</v>
      </c>
      <c r="AA61" s="61"/>
      <c r="AB61" s="61"/>
      <c r="AC61" s="61"/>
      <c r="AD61" s="61"/>
      <c r="AE61" s="61" t="s">
        <v>3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8" t="s">
        <v>31</v>
      </c>
      <c r="AP61" s="69"/>
      <c r="AQ61" s="69"/>
      <c r="AR61" s="69"/>
      <c r="AS61" s="69"/>
      <c r="AT61" s="69"/>
      <c r="AU61" s="69"/>
      <c r="AV61" s="70"/>
      <c r="AW61" s="68" t="s">
        <v>32</v>
      </c>
      <c r="AX61" s="69"/>
      <c r="AY61" s="69"/>
      <c r="AZ61" s="69"/>
      <c r="BA61" s="69"/>
      <c r="BB61" s="69"/>
      <c r="BC61" s="69"/>
      <c r="BD61" s="70"/>
      <c r="BE61" s="68" t="s">
        <v>29</v>
      </c>
      <c r="BF61" s="69"/>
      <c r="BG61" s="69"/>
      <c r="BH61" s="69"/>
      <c r="BI61" s="69"/>
      <c r="BJ61" s="69"/>
      <c r="BK61" s="69"/>
      <c r="BL61" s="70"/>
    </row>
    <row r="62" spans="1:79" ht="15.75" customHeight="1">
      <c r="A62" s="61">
        <v>1</v>
      </c>
      <c r="B62" s="61"/>
      <c r="C62" s="61"/>
      <c r="D62" s="61"/>
      <c r="E62" s="61"/>
      <c r="F62" s="61"/>
      <c r="G62" s="68">
        <v>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>
      <c r="A63" s="39" t="s">
        <v>35</v>
      </c>
      <c r="B63" s="39"/>
      <c r="C63" s="39"/>
      <c r="D63" s="39"/>
      <c r="E63" s="39"/>
      <c r="F63" s="39"/>
      <c r="G63" s="80" t="s">
        <v>9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39" t="s">
        <v>21</v>
      </c>
      <c r="AA63" s="39"/>
      <c r="AB63" s="39"/>
      <c r="AC63" s="39"/>
      <c r="AD63" s="39"/>
      <c r="AE63" s="101" t="s">
        <v>34</v>
      </c>
      <c r="AF63" s="101"/>
      <c r="AG63" s="101"/>
      <c r="AH63" s="101"/>
      <c r="AI63" s="101"/>
      <c r="AJ63" s="101"/>
      <c r="AK63" s="101"/>
      <c r="AL63" s="101"/>
      <c r="AM63" s="101"/>
      <c r="AN63" s="80"/>
      <c r="AO63" s="74" t="s">
        <v>10</v>
      </c>
      <c r="AP63" s="74"/>
      <c r="AQ63" s="74"/>
      <c r="AR63" s="74"/>
      <c r="AS63" s="74"/>
      <c r="AT63" s="74"/>
      <c r="AU63" s="74"/>
      <c r="AV63" s="74"/>
      <c r="AW63" s="74" t="s">
        <v>33</v>
      </c>
      <c r="AX63" s="74"/>
      <c r="AY63" s="74"/>
      <c r="AZ63" s="74"/>
      <c r="BA63" s="74"/>
      <c r="BB63" s="74"/>
      <c r="BC63" s="74"/>
      <c r="BD63" s="74"/>
      <c r="BE63" s="74" t="s">
        <v>12</v>
      </c>
      <c r="BF63" s="74"/>
      <c r="BG63" s="74"/>
      <c r="BH63" s="74"/>
      <c r="BI63" s="74"/>
      <c r="BJ63" s="74"/>
      <c r="BK63" s="74"/>
      <c r="BL63" s="74"/>
      <c r="CA63" s="1" t="s">
        <v>19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2" t="s">
        <v>69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9"/>
      <c r="AA64" s="49"/>
      <c r="AB64" s="49"/>
      <c r="AC64" s="49"/>
      <c r="AD64" s="49"/>
      <c r="AE64" s="98"/>
      <c r="AF64" s="98"/>
      <c r="AG64" s="98"/>
      <c r="AH64" s="98"/>
      <c r="AI64" s="98"/>
      <c r="AJ64" s="98"/>
      <c r="AK64" s="98"/>
      <c r="AL64" s="98"/>
      <c r="AM64" s="98"/>
      <c r="AN64" s="92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4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20</v>
      </c>
    </row>
    <row r="65" spans="1:64" ht="12.75" customHeight="1">
      <c r="A65" s="39">
        <v>0</v>
      </c>
      <c r="B65" s="39"/>
      <c r="C65" s="39"/>
      <c r="D65" s="39"/>
      <c r="E65" s="39"/>
      <c r="F65" s="39"/>
      <c r="G65" s="40" t="s">
        <v>70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71</v>
      </c>
      <c r="AA65" s="43"/>
      <c r="AB65" s="43"/>
      <c r="AC65" s="43"/>
      <c r="AD65" s="43"/>
      <c r="AE65" s="40" t="s">
        <v>72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44">
        <v>0</v>
      </c>
      <c r="AP65" s="44"/>
      <c r="AQ65" s="44"/>
      <c r="AR65" s="44"/>
      <c r="AS65" s="44"/>
      <c r="AT65" s="44"/>
      <c r="AU65" s="44"/>
      <c r="AV65" s="44"/>
      <c r="AW65" s="44">
        <v>1</v>
      </c>
      <c r="AX65" s="44"/>
      <c r="AY65" s="44"/>
      <c r="AZ65" s="44"/>
      <c r="BA65" s="44"/>
      <c r="BB65" s="44"/>
      <c r="BC65" s="44"/>
      <c r="BD65" s="44"/>
      <c r="BE65" s="44">
        <f t="shared" si="0"/>
        <v>1</v>
      </c>
      <c r="BF65" s="44"/>
      <c r="BG65" s="44"/>
      <c r="BH65" s="44"/>
      <c r="BI65" s="44"/>
      <c r="BJ65" s="44"/>
      <c r="BK65" s="44"/>
      <c r="BL65" s="44"/>
    </row>
    <row r="66" spans="1:64" ht="12.75" customHeight="1">
      <c r="A66" s="39">
        <v>0</v>
      </c>
      <c r="B66" s="39"/>
      <c r="C66" s="39"/>
      <c r="D66" s="39"/>
      <c r="E66" s="39"/>
      <c r="F66" s="39"/>
      <c r="G66" s="40" t="s">
        <v>73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74</v>
      </c>
      <c r="AA66" s="43"/>
      <c r="AB66" s="43"/>
      <c r="AC66" s="43"/>
      <c r="AD66" s="43"/>
      <c r="AE66" s="40" t="s">
        <v>72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0</v>
      </c>
      <c r="AP66" s="44"/>
      <c r="AQ66" s="44"/>
      <c r="AR66" s="44"/>
      <c r="AS66" s="44"/>
      <c r="AT66" s="44"/>
      <c r="AU66" s="44"/>
      <c r="AV66" s="44"/>
      <c r="AW66" s="44">
        <v>51.17</v>
      </c>
      <c r="AX66" s="44"/>
      <c r="AY66" s="44"/>
      <c r="AZ66" s="44"/>
      <c r="BA66" s="44"/>
      <c r="BB66" s="44"/>
      <c r="BC66" s="44"/>
      <c r="BD66" s="44"/>
      <c r="BE66" s="44">
        <f t="shared" si="0"/>
        <v>51.17</v>
      </c>
      <c r="BF66" s="44"/>
      <c r="BG66" s="44"/>
      <c r="BH66" s="44"/>
      <c r="BI66" s="44"/>
      <c r="BJ66" s="44"/>
      <c r="BK66" s="44"/>
      <c r="BL66" s="44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75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64" ht="12.75" customHeight="1">
      <c r="A68" s="39">
        <v>0</v>
      </c>
      <c r="B68" s="39"/>
      <c r="C68" s="39"/>
      <c r="D68" s="39"/>
      <c r="E68" s="39"/>
      <c r="F68" s="39"/>
      <c r="G68" s="40" t="s">
        <v>76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71</v>
      </c>
      <c r="AA68" s="43"/>
      <c r="AB68" s="43"/>
      <c r="AC68" s="43"/>
      <c r="AD68" s="43"/>
      <c r="AE68" s="40" t="s">
        <v>72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4">
        <v>0</v>
      </c>
      <c r="AP68" s="44"/>
      <c r="AQ68" s="44"/>
      <c r="AR68" s="44"/>
      <c r="AS68" s="44"/>
      <c r="AT68" s="44"/>
      <c r="AU68" s="44"/>
      <c r="AV68" s="44"/>
      <c r="AW68" s="44">
        <v>1</v>
      </c>
      <c r="AX68" s="44"/>
      <c r="AY68" s="44"/>
      <c r="AZ68" s="44"/>
      <c r="BA68" s="44"/>
      <c r="BB68" s="44"/>
      <c r="BC68" s="44"/>
      <c r="BD68" s="44"/>
      <c r="BE68" s="44">
        <f t="shared" si="0"/>
        <v>1</v>
      </c>
      <c r="BF68" s="44"/>
      <c r="BG68" s="44"/>
      <c r="BH68" s="44"/>
      <c r="BI68" s="44"/>
      <c r="BJ68" s="44"/>
      <c r="BK68" s="44"/>
      <c r="BL68" s="44"/>
    </row>
    <row r="69" spans="1:64" ht="12.75" customHeight="1">
      <c r="A69" s="39">
        <v>0</v>
      </c>
      <c r="B69" s="39"/>
      <c r="C69" s="39"/>
      <c r="D69" s="39"/>
      <c r="E69" s="39"/>
      <c r="F69" s="39"/>
      <c r="G69" s="40" t="s">
        <v>77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74</v>
      </c>
      <c r="AA69" s="43"/>
      <c r="AB69" s="43"/>
      <c r="AC69" s="43"/>
      <c r="AD69" s="43"/>
      <c r="AE69" s="40" t="s">
        <v>72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0</v>
      </c>
      <c r="AP69" s="44"/>
      <c r="AQ69" s="44"/>
      <c r="AR69" s="44"/>
      <c r="AS69" s="44"/>
      <c r="AT69" s="44"/>
      <c r="AU69" s="44"/>
      <c r="AV69" s="44"/>
      <c r="AW69" s="44">
        <v>51.17</v>
      </c>
      <c r="AX69" s="44"/>
      <c r="AY69" s="44"/>
      <c r="AZ69" s="44"/>
      <c r="BA69" s="44"/>
      <c r="BB69" s="44"/>
      <c r="BC69" s="44"/>
      <c r="BD69" s="44"/>
      <c r="BE69" s="44">
        <f t="shared" si="0"/>
        <v>51.17</v>
      </c>
      <c r="BF69" s="44"/>
      <c r="BG69" s="44"/>
      <c r="BH69" s="44"/>
      <c r="BI69" s="44"/>
      <c r="BJ69" s="44"/>
      <c r="BK69" s="44"/>
      <c r="BL69" s="44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64" ht="12.75" customHeight="1">
      <c r="A71" s="39">
        <v>0</v>
      </c>
      <c r="B71" s="39"/>
      <c r="C71" s="39"/>
      <c r="D71" s="39"/>
      <c r="E71" s="39"/>
      <c r="F71" s="39"/>
      <c r="G71" s="40" t="s">
        <v>79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80</v>
      </c>
      <c r="AA71" s="43"/>
      <c r="AB71" s="43"/>
      <c r="AC71" s="43"/>
      <c r="AD71" s="43"/>
      <c r="AE71" s="40" t="s">
        <v>81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0</v>
      </c>
      <c r="AP71" s="44"/>
      <c r="AQ71" s="44"/>
      <c r="AR71" s="44"/>
      <c r="AS71" s="44"/>
      <c r="AT71" s="44"/>
      <c r="AU71" s="44"/>
      <c r="AV71" s="44"/>
      <c r="AW71" s="44">
        <v>669854</v>
      </c>
      <c r="AX71" s="44"/>
      <c r="AY71" s="44"/>
      <c r="AZ71" s="44"/>
      <c r="BA71" s="44"/>
      <c r="BB71" s="44"/>
      <c r="BC71" s="44"/>
      <c r="BD71" s="44"/>
      <c r="BE71" s="44">
        <f t="shared" si="0"/>
        <v>669854</v>
      </c>
      <c r="BF71" s="44"/>
      <c r="BG71" s="44"/>
      <c r="BH71" s="44"/>
      <c r="BI71" s="44"/>
      <c r="BJ71" s="44"/>
      <c r="BK71" s="44"/>
      <c r="BL71" s="44"/>
    </row>
    <row r="72" spans="1:64" ht="12.75" customHeight="1">
      <c r="A72" s="39">
        <v>0</v>
      </c>
      <c r="B72" s="39"/>
      <c r="C72" s="39"/>
      <c r="D72" s="39"/>
      <c r="E72" s="39"/>
      <c r="F72" s="39"/>
      <c r="G72" s="40" t="s">
        <v>82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0" t="s">
        <v>83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0</v>
      </c>
      <c r="AP72" s="44"/>
      <c r="AQ72" s="44"/>
      <c r="AR72" s="44"/>
      <c r="AS72" s="44"/>
      <c r="AT72" s="44"/>
      <c r="AU72" s="44"/>
      <c r="AV72" s="44"/>
      <c r="AW72" s="44">
        <v>13090.76</v>
      </c>
      <c r="AX72" s="44"/>
      <c r="AY72" s="44"/>
      <c r="AZ72" s="44"/>
      <c r="BA72" s="44"/>
      <c r="BB72" s="44"/>
      <c r="BC72" s="44"/>
      <c r="BD72" s="44"/>
      <c r="BE72" s="44">
        <f t="shared" si="0"/>
        <v>13090.76</v>
      </c>
      <c r="BF72" s="44"/>
      <c r="BG72" s="44"/>
      <c r="BH72" s="44"/>
      <c r="BI72" s="44"/>
      <c r="BJ72" s="44"/>
      <c r="BK72" s="44"/>
      <c r="BL72" s="44"/>
    </row>
    <row r="73" spans="1:64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 t="shared" si="0"/>
        <v>0</v>
      </c>
      <c r="BF73" s="38"/>
      <c r="BG73" s="38"/>
      <c r="BH73" s="38"/>
      <c r="BI73" s="38"/>
      <c r="BJ73" s="38"/>
      <c r="BK73" s="38"/>
      <c r="BL73" s="38"/>
    </row>
    <row r="74" spans="1:64" ht="12.75" customHeight="1">
      <c r="A74" s="39">
        <v>0</v>
      </c>
      <c r="B74" s="39"/>
      <c r="C74" s="39"/>
      <c r="D74" s="39"/>
      <c r="E74" s="39"/>
      <c r="F74" s="39"/>
      <c r="G74" s="40" t="s">
        <v>85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86</v>
      </c>
      <c r="AA74" s="43"/>
      <c r="AB74" s="43"/>
      <c r="AC74" s="43"/>
      <c r="AD74" s="43"/>
      <c r="AE74" s="40"/>
      <c r="AF74" s="41"/>
      <c r="AG74" s="41"/>
      <c r="AH74" s="41"/>
      <c r="AI74" s="41"/>
      <c r="AJ74" s="41"/>
      <c r="AK74" s="41"/>
      <c r="AL74" s="41"/>
      <c r="AM74" s="41"/>
      <c r="AN74" s="42"/>
      <c r="AO74" s="44">
        <v>0</v>
      </c>
      <c r="AP74" s="44"/>
      <c r="AQ74" s="44"/>
      <c r="AR74" s="44"/>
      <c r="AS74" s="44"/>
      <c r="AT74" s="44"/>
      <c r="AU74" s="44"/>
      <c r="AV74" s="44"/>
      <c r="AW74" s="44">
        <v>100</v>
      </c>
      <c r="AX74" s="44"/>
      <c r="AY74" s="44"/>
      <c r="AZ74" s="44"/>
      <c r="BA74" s="44"/>
      <c r="BB74" s="44"/>
      <c r="BC74" s="44"/>
      <c r="BD74" s="44"/>
      <c r="BE74" s="44">
        <f t="shared" si="0"/>
        <v>100</v>
      </c>
      <c r="BF74" s="44"/>
      <c r="BG74" s="44"/>
      <c r="BH74" s="44"/>
      <c r="BI74" s="44"/>
      <c r="BJ74" s="44"/>
      <c r="BK74" s="44"/>
      <c r="BL74" s="44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95" t="s">
        <v>92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5"/>
      <c r="AO77" s="97" t="s">
        <v>93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64">
      <c r="W78" s="100" t="s">
        <v>7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O78" s="100" t="s">
        <v>54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64" ht="15.75" customHeight="1">
      <c r="A79" s="99" t="s">
        <v>5</v>
      </c>
      <c r="B79" s="99"/>
      <c r="C79" s="99"/>
      <c r="D79" s="99"/>
      <c r="E79" s="99"/>
      <c r="F79" s="99"/>
    </row>
    <row r="80" spans="1:64" ht="13.15" customHeight="1">
      <c r="A80" s="106" t="s">
        <v>91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111" t="s">
        <v>49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95" t="s">
        <v>92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5"/>
      <c r="AO83" s="97" t="s">
        <v>93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59">
      <c r="W84" s="100" t="s">
        <v>7</v>
      </c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O84" s="100" t="s">
        <v>54</v>
      </c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</row>
    <row r="85" spans="1:59">
      <c r="A85" s="112">
        <v>44070</v>
      </c>
      <c r="B85" s="113"/>
      <c r="C85" s="113"/>
      <c r="D85" s="113"/>
      <c r="E85" s="113"/>
      <c r="F85" s="113"/>
      <c r="G85" s="113"/>
      <c r="H85" s="113"/>
    </row>
    <row r="86" spans="1:59">
      <c r="A86" s="100" t="s">
        <v>47</v>
      </c>
      <c r="B86" s="100"/>
      <c r="C86" s="100"/>
      <c r="D86" s="100"/>
      <c r="E86" s="100"/>
      <c r="F86" s="100"/>
      <c r="G86" s="100"/>
      <c r="H86" s="10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48</v>
      </c>
    </row>
  </sheetData>
  <mergeCells count="224">
    <mergeCell ref="A86:H86"/>
    <mergeCell ref="A80:AS80"/>
    <mergeCell ref="A81:AS81"/>
    <mergeCell ref="A85:H85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84:BG84"/>
    <mergeCell ref="AO78:BG7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4:AM84"/>
    <mergeCell ref="A83:V83"/>
    <mergeCell ref="W83:AM83"/>
    <mergeCell ref="AO83:BG83"/>
    <mergeCell ref="A64:F64"/>
    <mergeCell ref="Z64:AD64"/>
    <mergeCell ref="AE64:AN64"/>
    <mergeCell ref="A77:V77"/>
    <mergeCell ref="W77:AM77"/>
    <mergeCell ref="AO77:BG77"/>
    <mergeCell ref="A79:F79"/>
    <mergeCell ref="W78:AM7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4:L64 H67:L67 H70:L70 G64:G74 H73:L7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КПК0117322</vt:lpstr>
      <vt:lpstr>КПК0117322!Область_печати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2020-08-31T07:10:08Z</cp:lastPrinted>
  <dcterms:created xsi:type="dcterms:W3CDTF">2016-08-15T09:54:21Z</dcterms:created>
  <dcterms:modified xsi:type="dcterms:W3CDTF">2020-08-31T07:10:10Z</dcterms:modified>
</cp:coreProperties>
</file>