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19410" windowHeight="11010" tabRatio="522" activeTab="0"/>
  </bookViews>
  <sheets>
    <sheet name="Додаток1" sheetId="1" r:id="rId1"/>
    <sheet name="Додаток2 КПК5010160" sheetId="2" r:id="rId2"/>
    <sheet name="Додаток3 КПК5010160" sheetId="3" r:id="rId3"/>
  </sheets>
  <definedNames>
    <definedName name="_xlnm.Print_Area" localSheetId="0">'Додаток1'!$A$1:$BL$40</definedName>
    <definedName name="_xlnm.Print_Area" localSheetId="1">'Додаток2 КПК5010160'!$A$1:$BY$243</definedName>
    <definedName name="_xlnm.Print_Area" localSheetId="2">'Додаток3 КПК5010160'!$A$1:$BS$70</definedName>
  </definedNames>
  <calcPr fullCalcOnLoad="1"/>
</workbook>
</file>

<file path=xl/sharedStrings.xml><?xml version="1.0" encoding="utf-8"?>
<sst xmlns="http://schemas.openxmlformats.org/spreadsheetml/2006/main" count="951" uniqueCount="341">
  <si>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</si>
  <si>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</si>
  <si>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</si>
  <si>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</si>
  <si>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</si>
  <si>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</si>
  <si>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</si>
  <si>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</si>
  <si>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</si>
  <si>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</si>
  <si>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</si>
  <si>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</si>
  <si>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</si>
  <si>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</si>
  <si>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</si>
  <si>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</si>
  <si>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</si>
  <si>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</si>
  <si>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</si>
  <si>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</si>
  <si>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</si>
  <si>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</si>
  <si>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</si>
  <si>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</si>
  <si>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</si>
  <si>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</si>
  <si>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</si>
  <si>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</si>
  <si>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</si>
  <si>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</si>
  <si>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</si>
  <si>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</si>
  <si>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</si>
  <si>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</si>
  <si>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</si>
  <si>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</si>
  <si>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</si>
  <si>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</si>
  <si>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</si>
  <si>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</si>
  <si>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</si>
  <si>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</si>
  <si>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</si>
  <si>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</si>
  <si>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</si>
  <si>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</si>
  <si>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</si>
  <si>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</si>
  <si>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</si>
  <si>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</si>
  <si>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</si>
  <si>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</si>
  <si>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</si>
  <si>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</si>
  <si>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</si>
  <si>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</si>
  <si>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</si>
  <si>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</si>
  <si>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</si>
  <si>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</si>
  <si>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</si>
  <si>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</si>
  <si>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</si>
  <si>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</si>
  <si>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</si>
  <si>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</si>
  <si>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</si>
  <si>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</si>
  <si>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</si>
  <si>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</si>
  <si>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</si>
  <si>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</si>
  <si>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</si>
  <si>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</si>
  <si>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</si>
  <si>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</si>
  <si>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</si>
  <si>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</si>
  <si>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</si>
  <si>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</si>
  <si>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</si>
  <si>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</si>
  <si>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</si>
  <si>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</si>
  <si>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</si>
  <si>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</si>
  <si>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</si>
  <si>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</si>
  <si>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</si>
  <si>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</si>
  <si>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</si>
  <si>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</si>
  <si>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</si>
  <si>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</si>
  <si>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</si>
  <si>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</si>
  <si>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</si>
  <si>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</si>
  <si>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</si>
  <si>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</si>
  <si>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</si>
  <si>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</si>
  <si>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</si>
  <si>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</si>
  <si>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</si>
  <si>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</si>
  <si>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</si>
  <si>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</si>
  <si>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</si>
  <si>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</si>
  <si>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</si>
  <si>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</si>
  <si>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</si>
  <si>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</si>
  <si>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</si>
  <si>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</si>
  <si>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</si>
  <si>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</si>
  <si>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</si>
  <si>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</si>
  <si>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</si>
  <si>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</si>
  <si>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</si>
  <si>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</si>
  <si>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</si>
  <si>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</si>
  <si>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</si>
  <si>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</si>
  <si>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</si>
  <si>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p3.2.1.1.1</t>
  </si>
  <si>
    <t>s3.2.1.1.1</t>
  </si>
  <si>
    <t>p3.2.2.1.1</t>
  </si>
  <si>
    <t>s3.2.2.1.1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</si>
  <si>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</si>
  <si>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</si>
  <si>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</si>
  <si>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</si>
  <si>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</si>
  <si>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</si>
  <si>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</si>
  <si>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</si>
  <si>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</si>
  <si>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</si>
  <si>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</si>
  <si>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</si>
  <si>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</si>
  <si>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</si>
  <si>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</si>
  <si>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</si>
  <si>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</si>
  <si>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</si>
  <si>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</si>
  <si>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</si>
  <si>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</si>
  <si>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</si>
  <si>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</si>
  <si>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</si>
  <si>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</si>
  <si>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</si>
  <si>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</si>
  <si>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</si>
  <si>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</si>
  <si>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</si>
  <si>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</si>
  <si>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</si>
  <si>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</si>
  <si>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</si>
  <si>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</si>
  <si>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</si>
  <si>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</si>
  <si>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</si>
  <si>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</si>
  <si>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</si>
  <si>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</si>
  <si>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</si>
  <si>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</si>
  <si>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</si>
  <si>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</si>
  <si>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</si>
  <si>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</si>
  <si>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</si>
  <si>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</si>
  <si>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</si>
  <si>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</si>
  <si>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</si>
  <si>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</si>
  <si>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</si>
  <si>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</si>
  <si>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</si>
  <si>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</si>
  <si>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</si>
  <si>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</si>
  <si>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</si>
  <si>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</si>
  <si>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</si>
  <si>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</si>
  <si>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</si>
  <si>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</si>
  <si>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</si>
  <si>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</si>
  <si>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</si>
  <si>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</si>
  <si>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</si>
  <si>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</si>
  <si>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</si>
  <si>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</si>
  <si>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</si>
  <si>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</si>
  <si>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</si>
  <si>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</si>
  <si>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</si>
  <si>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</si>
  <si>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</si>
  <si>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</si>
  <si>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</si>
  <si>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</si>
  <si>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</si>
  <si>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</si>
  <si>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</si>
  <si>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1 - Керівництво і управління у відповідній сфері у містах (місті Києві), селищах, селах, територіальних громадах</t>
  </si>
  <si>
    <t>A15:BL15</t>
  </si>
  <si>
    <t>Витрати на утримання однієї штатної одиниці</t>
  </si>
  <si>
    <t>грн.</t>
  </si>
  <si>
    <t>5010000</t>
  </si>
  <si>
    <t>Музиківська сільська військова адміністрація Херсонського району Херсонської області</t>
  </si>
  <si>
    <t>5010160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</si>
  <si>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</si>
  <si>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</si>
  <si>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 xml:space="preserve"> </t>
  </si>
  <si>
    <t>Забезпечення виконання сільською військовою адміністрацією повноважень визначених Конституцією України, Кабінету Міністрів України, інших органів виконавчою влади вищого рівня, реалізацією інших наданих повноважень щодо реалізації державної політики під час воєнного стану.</t>
  </si>
  <si>
    <t>(5)(0)</t>
  </si>
  <si>
    <t>Музиківська сільська військова адміністрація</t>
  </si>
  <si>
    <t>Підгородецький І. М.</t>
  </si>
  <si>
    <t>44955521</t>
  </si>
  <si>
    <t>2151000000</t>
  </si>
  <si>
    <t>(грн)</t>
  </si>
  <si>
    <t>2022 рік (звіт)</t>
  </si>
  <si>
    <t>2023 рік (затверджено)</t>
  </si>
  <si>
    <t>2024 рік (проект)</t>
  </si>
  <si>
    <t>2025 рік (прогноз)</t>
  </si>
  <si>
    <t>БЮДЖЕТНИЙ ЗАПИТ НА 2024-2026  РОКИ загальний (Форма 2024-1)</t>
  </si>
  <si>
    <t>2026 рік (прогноз)</t>
  </si>
  <si>
    <t>4. Розподіл граничних показників видатків бюджету та надання кредитів з бюджету загального фонду місцевого бюджету на 2022 - 2026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</si>
  <si>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2022 - 2026 роки за бюджетними програмами: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</si>
  <si>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</si>
  <si>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</si>
  <si>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</si>
  <si>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</si>
  <si>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</si>
  <si>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</si>
  <si>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Інші поточні видатки</t>
  </si>
  <si>
    <t>Здійснення витрат,  повязаних із забезпеченням належного функціонування  і виконання наданих законодавством повноважень</t>
  </si>
  <si>
    <t>затрат</t>
  </si>
  <si>
    <t xml:space="preserve">formula=RC[-16]+RC[-8]                          </t>
  </si>
  <si>
    <t>кількість штатних одиниць планова</t>
  </si>
  <si>
    <t>од.</t>
  </si>
  <si>
    <t>штатний розпис</t>
  </si>
  <si>
    <t>кількість штатних одиниць фактична</t>
  </si>
  <si>
    <t>витрати на оплату праці і нарахування</t>
  </si>
  <si>
    <t>кошторис</t>
  </si>
  <si>
    <t>продукту</t>
  </si>
  <si>
    <t>кількість прийнятих нормативно-правових актів</t>
  </si>
  <si>
    <t>звітність</t>
  </si>
  <si>
    <t>ефективності</t>
  </si>
  <si>
    <t>кількість прийнятих нормативно-правових актів на одного працівника</t>
  </si>
  <si>
    <t>розрахунок</t>
  </si>
  <si>
    <t>витрати на утримання однієї штатної одиниці</t>
  </si>
  <si>
    <t>середні витрати на оплату праці і нарахування 1-го працівника</t>
  </si>
  <si>
    <t>розрахунок (витрати на зарплату/к-сть факт. працівників)</t>
  </si>
  <si>
    <t>якості</t>
  </si>
  <si>
    <t>відсоток прийнятих нормативно-правових актів в порівнянні у загальній кількості підготованих</t>
  </si>
  <si>
    <t>відс.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</si>
  <si>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</si>
  <si>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</si>
  <si>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</si>
  <si>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</si>
  <si>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</si>
  <si>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</si>
  <si>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</si>
  <si>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</si>
  <si>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у тому числі оплата праці  штатних одиниць за загальним фондом, що враховані також у спеціальному фонді</t>
  </si>
  <si>
    <t>020 - Державні службовці</t>
  </si>
  <si>
    <t>УСЬОГО штатних одиниць</t>
  </si>
  <si>
    <t>з них штатні одиниці за загальним фондом, що враховані також у спеціальному фонді</t>
  </si>
  <si>
    <t>Організаційне, інформаційно-аналітичне та матеріально-технічне забезпечення діяльності Музиківської сільської військової адміністрації на 2024 рік</t>
  </si>
  <si>
    <t>Забезпечення виконання наданих законодавством повноважень</t>
  </si>
  <si>
    <t>"- Конституція України";
- ЗУ ""Про місцеве  самоврядування"";
- Бюджетний Кодекс України;
- Наказ Міністерства фінансів України від 26 серпня 2014 року №836 ""Про деякі питання запровадження програмно-цільового методу складання та виконання місцевих бюджетів"".
- ЗУ ""Про державний бюджет України на 2024 рік""
- Указу Президента України від 24 лютого 2022 року №64/2022 «Про введення воєнного стану в Україні"    
 -   Закону України «Про правовий режим воєнного стану»
 -  розпорядження про бюджет Музиківської територіальної громади на 2024 рік</t>
  </si>
  <si>
    <t>У 2023 році видатки на Музиківську сільську військову адміністрацію затверджені на три місяці у сумі 1930 572 грн. в тому числі: на заробітну плату (згідно штатного розпису 4 штатних одиниць) - 1565800 грн., нарахування на заробітну плату - 342972грн.,використання товарів і послуг у сумі 16800 грн.,інші поточні видатки- 5000 грн. Зарплата нараховується згідно постанови КМУ від 09.03.2006 року №268 "Про упорядкування структури оплати праці працівників апарату органів виконавчої влади, органів прокуратури, судів і інших органів".
У 2024 році видатки заплановані у сумі 620000 грн. на три місяці військового стану, в тому числу на виплату заробітної плати з нарахуваннями 610000 грн., придбання товарів та оплату послуг 10000 грн.</t>
  </si>
  <si>
    <t>1) кредиторська заборгованість місцевого бюджету у 2022 році:</t>
  </si>
  <si>
    <t>Дебіторська заборгованість на 01.01.2022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</si>
  <si>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</si>
  <si>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</si>
  <si>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</si>
  <si>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</si>
  <si>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</si>
  <si>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</si>
  <si>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</si>
  <si>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</si>
  <si>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</si>
  <si>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</si>
  <si>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</si>
  <si>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</si>
  <si>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</si>
  <si>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</si>
  <si>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</si>
  <si>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</si>
  <si>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</si>
  <si>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</si>
  <si>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</si>
  <si>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</si>
  <si>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</si>
  <si>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</si>
  <si>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</si>
  <si>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</si>
  <si>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</si>
  <si>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</si>
  <si>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</si>
  <si>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</si>
  <si>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</si>
  <si>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(5)(0)(1)(0)(1)(6)(0)</t>
  </si>
  <si>
    <t>(0)(1)(6)(0)</t>
  </si>
  <si>
    <t>(0)(1)(1)(1)</t>
  </si>
  <si>
    <t>(5)(0)(1)</t>
  </si>
  <si>
    <t>додаткові кошти на оплату заробітної плати в разі продовження воєнного стану</t>
  </si>
  <si>
    <t>додаткові кошти на оплату нарахувань на  заробітну плату в разі продовження воєнного стану</t>
  </si>
  <si>
    <t>додаткові кошти на оплату послуг в разі продовження воєнного стану</t>
  </si>
  <si>
    <t>У разі продовження воєнного стану до кінця 2024 року виникне необхідність на утримання СВА. У разі не виділення коштів працівникі СВА не отримають заробітну плату.</t>
  </si>
  <si>
    <t>1) додаткові витрати на 2024 рік за бюджетними програмами: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</si>
  <si>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</si>
  <si>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</si>
  <si>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</si>
  <si>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</si>
  <si>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</si>
  <si>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</si>
  <si>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</si>
  <si>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</si>
  <si>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</si>
  <si>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</si>
  <si>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</si>
  <si>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</si>
  <si>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Начальник сільської військової адміністраці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</si>
</sst>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0"/>
      <color indexed="9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4" fillId="0" borderId="10" xfId="0" applyNumberFormat="1" applyFont="1" applyBorder="1" applyAlignment="1">
      <alignment vertical="center" wrapText="1"/>
    </xf>
    <xf numFmtId="174" fontId="4" fillId="0" borderId="11" xfId="0" applyNumberFormat="1" applyFont="1" applyBorder="1" applyAlignment="1">
      <alignment vertical="center" wrapText="1"/>
    </xf>
    <xf numFmtId="174" fontId="4" fillId="0" borderId="12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4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 quotePrefix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3" fontId="0" fillId="0" borderId="14" xfId="0" applyNumberFormat="1" applyFont="1" applyBorder="1" applyAlignment="1">
      <alignment horizontal="center"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 quotePrefix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" fillId="0" borderId="16" xfId="0" applyFont="1" applyBorder="1" applyAlignment="1" quotePrefix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6" xfId="0" applyFont="1" applyBorder="1" applyAlignment="1" quotePrefix="1">
      <alignment horizontal="left" vertical="top" wrapText="1"/>
    </xf>
    <xf numFmtId="174" fontId="0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 quotePrefix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5" fillId="0" borderId="16" xfId="0" applyFont="1" applyBorder="1" applyAlignment="1" quotePrefix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16" xfId="0" applyFont="1" applyBorder="1" applyAlignment="1" quotePrefix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right" vertical="center" wrapText="1"/>
    </xf>
    <xf numFmtId="0" fontId="4" fillId="0" borderId="14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4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16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74" fontId="0" fillId="0" borderId="11" xfId="0" applyNumberFormat="1" applyFont="1" applyBorder="1" applyAlignment="1">
      <alignment horizontal="center" vertical="center" wrapText="1"/>
    </xf>
    <xf numFmtId="174" fontId="0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1"/>
  <sheetViews>
    <sheetView tabSelected="1" zoomScalePageLayoutView="0" workbookViewId="0" topLeftCell="A1">
      <selection activeCell="A36" sqref="A36:AA36"/>
    </sheetView>
  </sheetViews>
  <sheetFormatPr defaultColWidth="9.00390625" defaultRowHeight="12.75"/>
  <cols>
    <col min="1" max="64" width="2.875" style="0" customWidth="1"/>
    <col min="79" max="79" width="4.125" style="0" hidden="1" customWidth="1"/>
  </cols>
  <sheetData>
    <row r="1" spans="53:64" ht="34.5" customHeight="1">
      <c r="BA1" s="75" t="s">
        <v>215</v>
      </c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53:64" ht="12.75">
      <c r="BA2" s="37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14.25" customHeight="1">
      <c r="A3" s="79" t="s">
        <v>240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5" spans="1:64" ht="13.5" customHeight="1">
      <c r="A5" s="27" t="s">
        <v>199</v>
      </c>
      <c r="B5" s="82" t="s">
        <v>231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24"/>
      <c r="AH5" s="85" t="s">
        <v>230</v>
      </c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24"/>
      <c r="AT5" s="24"/>
      <c r="AU5" s="84" t="s">
        <v>233</v>
      </c>
      <c r="AV5" s="85"/>
      <c r="AW5" s="85"/>
      <c r="AX5" s="85"/>
      <c r="AY5" s="85"/>
      <c r="AZ5" s="85"/>
      <c r="BA5" s="85"/>
      <c r="BB5" s="85"/>
      <c r="BC5" s="24"/>
      <c r="BD5" s="24"/>
      <c r="BE5" s="84" t="s">
        <v>234</v>
      </c>
      <c r="BF5" s="85"/>
      <c r="BG5" s="85"/>
      <c r="BH5" s="85"/>
      <c r="BI5" s="85"/>
      <c r="BJ5" s="85"/>
      <c r="BK5" s="85"/>
      <c r="BL5" s="85"/>
    </row>
    <row r="6" spans="1:64" s="23" customFormat="1" ht="24.75" customHeight="1">
      <c r="A6" s="64" t="s">
        <v>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22"/>
      <c r="AH6" s="81" t="s">
        <v>206</v>
      </c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22"/>
      <c r="AT6" s="22"/>
      <c r="AU6" s="81" t="s">
        <v>197</v>
      </c>
      <c r="AV6" s="81"/>
      <c r="AW6" s="81"/>
      <c r="AX6" s="81"/>
      <c r="AY6" s="81"/>
      <c r="AZ6" s="81"/>
      <c r="BA6" s="81"/>
      <c r="BB6" s="81"/>
      <c r="BC6" s="22"/>
      <c r="BD6" s="22"/>
      <c r="BE6" s="81" t="s">
        <v>198</v>
      </c>
      <c r="BF6" s="81"/>
      <c r="BG6" s="81"/>
      <c r="BH6" s="81"/>
      <c r="BI6" s="81"/>
      <c r="BJ6" s="81"/>
      <c r="BK6" s="81"/>
      <c r="BL6" s="81"/>
    </row>
    <row r="7" ht="15" customHeight="1"/>
    <row r="8" spans="1:64" ht="14.25" customHeight="1">
      <c r="A8" s="78" t="s">
        <v>191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27" customHeight="1">
      <c r="A9" s="80" t="s">
        <v>229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ht="12.75">
      <c r="A10" s="83" t="s">
        <v>192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64" ht="1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64" ht="37.5" customHeight="1">
      <c r="A12" s="86" t="s">
        <v>203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8"/>
      <c r="X12" s="86" t="s">
        <v>9</v>
      </c>
      <c r="Y12" s="87"/>
      <c r="Z12" s="87"/>
      <c r="AA12" s="87"/>
      <c r="AB12" s="87"/>
      <c r="AC12" s="87"/>
      <c r="AD12" s="87"/>
      <c r="AE12" s="87"/>
      <c r="AF12" s="87"/>
      <c r="AG12" s="87"/>
      <c r="AH12" s="88"/>
      <c r="AI12" s="66" t="s">
        <v>236</v>
      </c>
      <c r="AJ12" s="66"/>
      <c r="AK12" s="66"/>
      <c r="AL12" s="66"/>
      <c r="AM12" s="66"/>
      <c r="AN12" s="66"/>
      <c r="AO12" s="66" t="s">
        <v>237</v>
      </c>
      <c r="AP12" s="66"/>
      <c r="AQ12" s="66"/>
      <c r="AR12" s="66"/>
      <c r="AS12" s="66"/>
      <c r="AT12" s="66"/>
      <c r="AU12" s="66" t="s">
        <v>238</v>
      </c>
      <c r="AV12" s="66"/>
      <c r="AW12" s="66"/>
      <c r="AX12" s="66"/>
      <c r="AY12" s="66"/>
      <c r="AZ12" s="66"/>
      <c r="BA12" s="66" t="s">
        <v>239</v>
      </c>
      <c r="BB12" s="66"/>
      <c r="BC12" s="66"/>
      <c r="BD12" s="66"/>
      <c r="BE12" s="66"/>
      <c r="BF12" s="66"/>
      <c r="BG12" s="66" t="s">
        <v>241</v>
      </c>
      <c r="BH12" s="66"/>
      <c r="BI12" s="66"/>
      <c r="BJ12" s="66"/>
      <c r="BK12" s="66"/>
      <c r="BL12" s="66"/>
    </row>
    <row r="13" spans="1:64" ht="15" customHeight="1">
      <c r="A13" s="89">
        <v>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1"/>
      <c r="X13" s="89">
        <v>2</v>
      </c>
      <c r="Y13" s="90"/>
      <c r="Z13" s="90"/>
      <c r="AA13" s="90"/>
      <c r="AB13" s="90"/>
      <c r="AC13" s="90"/>
      <c r="AD13" s="90"/>
      <c r="AE13" s="90"/>
      <c r="AF13" s="90"/>
      <c r="AG13" s="90"/>
      <c r="AH13" s="91"/>
      <c r="AI13" s="67">
        <v>3</v>
      </c>
      <c r="AJ13" s="67"/>
      <c r="AK13" s="67"/>
      <c r="AL13" s="67"/>
      <c r="AM13" s="67"/>
      <c r="AN13" s="67"/>
      <c r="AO13" s="67">
        <v>4</v>
      </c>
      <c r="AP13" s="67"/>
      <c r="AQ13" s="67"/>
      <c r="AR13" s="67"/>
      <c r="AS13" s="67"/>
      <c r="AT13" s="67"/>
      <c r="AU13" s="67">
        <v>5</v>
      </c>
      <c r="AV13" s="67"/>
      <c r="AW13" s="67"/>
      <c r="AX13" s="67"/>
      <c r="AY13" s="67"/>
      <c r="AZ13" s="67"/>
      <c r="BA13" s="67">
        <v>6</v>
      </c>
      <c r="BB13" s="67"/>
      <c r="BC13" s="67"/>
      <c r="BD13" s="67"/>
      <c r="BE13" s="67"/>
      <c r="BF13" s="67"/>
      <c r="BG13" s="67">
        <v>7</v>
      </c>
      <c r="BH13" s="67"/>
      <c r="BI13" s="67"/>
      <c r="BJ13" s="67"/>
      <c r="BK13" s="67"/>
      <c r="BL13" s="67"/>
    </row>
    <row r="14" spans="1:79" ht="12.75" hidden="1">
      <c r="A14" s="92" t="s">
        <v>204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4"/>
      <c r="X14" s="92" t="s">
        <v>91</v>
      </c>
      <c r="Y14" s="93"/>
      <c r="Z14" s="93"/>
      <c r="AA14" s="93"/>
      <c r="AB14" s="93"/>
      <c r="AC14" s="93"/>
      <c r="AD14" s="93"/>
      <c r="AE14" s="93"/>
      <c r="AF14" s="93"/>
      <c r="AG14" s="93"/>
      <c r="AH14" s="94"/>
      <c r="AI14" s="74" t="s">
        <v>72</v>
      </c>
      <c r="AJ14" s="74"/>
      <c r="AK14" s="74"/>
      <c r="AL14" s="74"/>
      <c r="AM14" s="74"/>
      <c r="AN14" s="74"/>
      <c r="AO14" s="74" t="s">
        <v>73</v>
      </c>
      <c r="AP14" s="74"/>
      <c r="AQ14" s="74"/>
      <c r="AR14" s="74"/>
      <c r="AS14" s="74"/>
      <c r="AT14" s="74"/>
      <c r="AU14" s="74" t="s">
        <v>74</v>
      </c>
      <c r="AV14" s="74"/>
      <c r="AW14" s="74"/>
      <c r="AX14" s="74"/>
      <c r="AY14" s="74"/>
      <c r="AZ14" s="74"/>
      <c r="BA14" s="74" t="s">
        <v>75</v>
      </c>
      <c r="BB14" s="74"/>
      <c r="BC14" s="74"/>
      <c r="BD14" s="74"/>
      <c r="BE14" s="74"/>
      <c r="BF14" s="74"/>
      <c r="BG14" s="74" t="s">
        <v>76</v>
      </c>
      <c r="BH14" s="74"/>
      <c r="BI14" s="74"/>
      <c r="BJ14" s="74"/>
      <c r="BK14" s="74"/>
      <c r="BL14" s="74"/>
      <c r="CA14" t="s">
        <v>200</v>
      </c>
    </row>
    <row r="15" spans="1:80" s="8" customFormat="1" ht="12.75" customHeight="1">
      <c r="A15" s="53" t="s">
        <v>219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1"/>
      <c r="CA15" s="8" t="s">
        <v>201</v>
      </c>
      <c r="CB15" s="43" t="s">
        <v>220</v>
      </c>
    </row>
    <row r="16" spans="1:64" s="8" customFormat="1" ht="12.75" customHeight="1">
      <c r="A16" s="60" t="s">
        <v>221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7"/>
      <c r="X16" s="60" t="s">
        <v>222</v>
      </c>
      <c r="Y16" s="56"/>
      <c r="Z16" s="56"/>
      <c r="AA16" s="56"/>
      <c r="AB16" s="56"/>
      <c r="AC16" s="56"/>
      <c r="AD16" s="56"/>
      <c r="AE16" s="56"/>
      <c r="AF16" s="56"/>
      <c r="AG16" s="56"/>
      <c r="AH16" s="57"/>
      <c r="AI16" s="61">
        <v>0</v>
      </c>
      <c r="AJ16" s="62"/>
      <c r="AK16" s="62"/>
      <c r="AL16" s="62"/>
      <c r="AM16" s="62"/>
      <c r="AN16" s="63"/>
      <c r="AO16" s="61">
        <v>482643</v>
      </c>
      <c r="AP16" s="62"/>
      <c r="AQ16" s="62"/>
      <c r="AR16" s="62"/>
      <c r="AS16" s="62"/>
      <c r="AT16" s="63"/>
      <c r="AU16" s="61">
        <v>206667</v>
      </c>
      <c r="AV16" s="62"/>
      <c r="AW16" s="62"/>
      <c r="AX16" s="62"/>
      <c r="AY16" s="62"/>
      <c r="AZ16" s="63"/>
      <c r="BA16" s="61">
        <v>0</v>
      </c>
      <c r="BB16" s="62"/>
      <c r="BC16" s="62"/>
      <c r="BD16" s="62"/>
      <c r="BE16" s="62"/>
      <c r="BF16" s="63"/>
      <c r="BG16" s="61">
        <v>0</v>
      </c>
      <c r="BH16" s="62"/>
      <c r="BI16" s="62"/>
      <c r="BJ16" s="62"/>
      <c r="BK16" s="62"/>
      <c r="BL16" s="63"/>
    </row>
    <row r="18" spans="1:64" ht="12.75">
      <c r="A18" s="83" t="s">
        <v>242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</row>
    <row r="19" spans="1:64" ht="12.7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</row>
    <row r="20" spans="1:64" ht="15" customHeight="1">
      <c r="A20" s="77" t="s">
        <v>235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</row>
    <row r="21" spans="1:64" ht="84.75" customHeight="1">
      <c r="A21" s="66" t="s">
        <v>207</v>
      </c>
      <c r="B21" s="66"/>
      <c r="C21" s="66"/>
      <c r="D21" s="66"/>
      <c r="E21" s="66"/>
      <c r="F21" s="66" t="s">
        <v>193</v>
      </c>
      <c r="G21" s="66"/>
      <c r="H21" s="66"/>
      <c r="I21" s="66"/>
      <c r="J21" s="66" t="s">
        <v>144</v>
      </c>
      <c r="K21" s="66"/>
      <c r="L21" s="66"/>
      <c r="M21" s="66"/>
      <c r="N21" s="66" t="s">
        <v>194</v>
      </c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 t="s">
        <v>236</v>
      </c>
      <c r="AE21" s="66"/>
      <c r="AF21" s="66"/>
      <c r="AG21" s="66"/>
      <c r="AH21" s="66"/>
      <c r="AI21" s="66"/>
      <c r="AJ21" s="66" t="s">
        <v>237</v>
      </c>
      <c r="AK21" s="66"/>
      <c r="AL21" s="66"/>
      <c r="AM21" s="66"/>
      <c r="AN21" s="66"/>
      <c r="AO21" s="66"/>
      <c r="AP21" s="66" t="s">
        <v>238</v>
      </c>
      <c r="AQ21" s="66"/>
      <c r="AR21" s="66"/>
      <c r="AS21" s="66"/>
      <c r="AT21" s="66"/>
      <c r="AU21" s="66"/>
      <c r="AV21" s="66" t="s">
        <v>239</v>
      </c>
      <c r="AW21" s="66"/>
      <c r="AX21" s="66"/>
      <c r="AY21" s="66"/>
      <c r="AZ21" s="66"/>
      <c r="BA21" s="66"/>
      <c r="BB21" s="66" t="s">
        <v>241</v>
      </c>
      <c r="BC21" s="66"/>
      <c r="BD21" s="66"/>
      <c r="BE21" s="66"/>
      <c r="BF21" s="66"/>
      <c r="BG21" s="66"/>
      <c r="BH21" s="66" t="s">
        <v>195</v>
      </c>
      <c r="BI21" s="66"/>
      <c r="BJ21" s="66"/>
      <c r="BK21" s="66"/>
      <c r="BL21" s="66"/>
    </row>
    <row r="22" spans="1:64" ht="15" customHeight="1">
      <c r="A22" s="67">
        <v>1</v>
      </c>
      <c r="B22" s="67"/>
      <c r="C22" s="67"/>
      <c r="D22" s="67"/>
      <c r="E22" s="67"/>
      <c r="F22" s="67">
        <v>2</v>
      </c>
      <c r="G22" s="67"/>
      <c r="H22" s="67"/>
      <c r="I22" s="67"/>
      <c r="J22" s="67">
        <v>3</v>
      </c>
      <c r="K22" s="67"/>
      <c r="L22" s="67"/>
      <c r="M22" s="67"/>
      <c r="N22" s="67">
        <v>4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>
        <v>5</v>
      </c>
      <c r="AE22" s="67"/>
      <c r="AF22" s="67"/>
      <c r="AG22" s="67"/>
      <c r="AH22" s="67"/>
      <c r="AI22" s="67"/>
      <c r="AJ22" s="67">
        <v>6</v>
      </c>
      <c r="AK22" s="67"/>
      <c r="AL22" s="67"/>
      <c r="AM22" s="67"/>
      <c r="AN22" s="67"/>
      <c r="AO22" s="67"/>
      <c r="AP22" s="67">
        <v>7</v>
      </c>
      <c r="AQ22" s="67"/>
      <c r="AR22" s="67"/>
      <c r="AS22" s="67"/>
      <c r="AT22" s="67"/>
      <c r="AU22" s="67"/>
      <c r="AV22" s="67">
        <v>8</v>
      </c>
      <c r="AW22" s="67"/>
      <c r="AX22" s="67"/>
      <c r="AY22" s="67"/>
      <c r="AZ22" s="67"/>
      <c r="BA22" s="67"/>
      <c r="BB22" s="67">
        <v>9</v>
      </c>
      <c r="BC22" s="67"/>
      <c r="BD22" s="67"/>
      <c r="BE22" s="67"/>
      <c r="BF22" s="67"/>
      <c r="BG22" s="67"/>
      <c r="BH22" s="67">
        <v>10</v>
      </c>
      <c r="BI22" s="67"/>
      <c r="BJ22" s="67"/>
      <c r="BK22" s="67"/>
      <c r="BL22" s="67"/>
    </row>
    <row r="23" spans="1:79" ht="9.75" customHeight="1" hidden="1">
      <c r="A23" s="65" t="s">
        <v>23</v>
      </c>
      <c r="B23" s="65"/>
      <c r="C23" s="65"/>
      <c r="D23" s="65"/>
      <c r="E23" s="65"/>
      <c r="F23" s="65" t="s">
        <v>202</v>
      </c>
      <c r="G23" s="65"/>
      <c r="H23" s="65"/>
      <c r="I23" s="65"/>
      <c r="J23" s="65" t="s">
        <v>145</v>
      </c>
      <c r="K23" s="65"/>
      <c r="L23" s="65"/>
      <c r="M23" s="65"/>
      <c r="N23" s="65" t="s">
        <v>24</v>
      </c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74" t="s">
        <v>72</v>
      </c>
      <c r="AE23" s="74"/>
      <c r="AF23" s="74"/>
      <c r="AG23" s="74"/>
      <c r="AH23" s="74"/>
      <c r="AI23" s="74"/>
      <c r="AJ23" s="74" t="s">
        <v>73</v>
      </c>
      <c r="AK23" s="74"/>
      <c r="AL23" s="74"/>
      <c r="AM23" s="74"/>
      <c r="AN23" s="74"/>
      <c r="AO23" s="74"/>
      <c r="AP23" s="74" t="s">
        <v>74</v>
      </c>
      <c r="AQ23" s="74"/>
      <c r="AR23" s="74"/>
      <c r="AS23" s="74"/>
      <c r="AT23" s="74"/>
      <c r="AU23" s="74"/>
      <c r="AV23" s="74" t="s">
        <v>75</v>
      </c>
      <c r="AW23" s="74"/>
      <c r="AX23" s="74"/>
      <c r="AY23" s="74"/>
      <c r="AZ23" s="74"/>
      <c r="BA23" s="74"/>
      <c r="BB23" s="74" t="s">
        <v>76</v>
      </c>
      <c r="BC23" s="74"/>
      <c r="BD23" s="74"/>
      <c r="BE23" s="74"/>
      <c r="BF23" s="74"/>
      <c r="BG23" s="74"/>
      <c r="BH23" s="65" t="s">
        <v>196</v>
      </c>
      <c r="BI23" s="65"/>
      <c r="BJ23" s="65"/>
      <c r="BK23" s="65"/>
      <c r="BL23" s="65"/>
      <c r="CA23" t="s">
        <v>25</v>
      </c>
    </row>
    <row r="24" spans="1:79" s="9" customFormat="1" ht="26.25" customHeight="1">
      <c r="A24" s="49" t="s">
        <v>223</v>
      </c>
      <c r="B24" s="50"/>
      <c r="C24" s="50"/>
      <c r="D24" s="50"/>
      <c r="E24" s="51"/>
      <c r="F24" s="47"/>
      <c r="G24" s="47"/>
      <c r="H24" s="47"/>
      <c r="I24" s="47"/>
      <c r="J24" s="52" t="s">
        <v>1</v>
      </c>
      <c r="K24" s="47"/>
      <c r="L24" s="47"/>
      <c r="M24" s="47"/>
      <c r="N24" s="53" t="s">
        <v>224</v>
      </c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1"/>
      <c r="AD24" s="48">
        <v>0</v>
      </c>
      <c r="AE24" s="48"/>
      <c r="AF24" s="48"/>
      <c r="AG24" s="48"/>
      <c r="AH24" s="48"/>
      <c r="AI24" s="48"/>
      <c r="AJ24" s="48">
        <v>1930572</v>
      </c>
      <c r="AK24" s="48"/>
      <c r="AL24" s="48"/>
      <c r="AM24" s="48"/>
      <c r="AN24" s="48"/>
      <c r="AO24" s="48"/>
      <c r="AP24" s="48">
        <v>620000</v>
      </c>
      <c r="AQ24" s="48"/>
      <c r="AR24" s="48"/>
      <c r="AS24" s="48"/>
      <c r="AT24" s="48"/>
      <c r="AU24" s="48"/>
      <c r="AV24" s="48">
        <v>0</v>
      </c>
      <c r="AW24" s="48"/>
      <c r="AX24" s="48"/>
      <c r="AY24" s="48"/>
      <c r="AZ24" s="48"/>
      <c r="BA24" s="48"/>
      <c r="BB24" s="48">
        <v>0</v>
      </c>
      <c r="BC24" s="48"/>
      <c r="BD24" s="48"/>
      <c r="BE24" s="48"/>
      <c r="BF24" s="48"/>
      <c r="BG24" s="48"/>
      <c r="BH24" s="47"/>
      <c r="BI24" s="47"/>
      <c r="BJ24" s="47"/>
      <c r="BK24" s="47"/>
      <c r="BL24" s="47"/>
      <c r="CA24" s="9" t="s">
        <v>26</v>
      </c>
    </row>
    <row r="25" spans="1:64" s="8" customFormat="1" ht="39" customHeight="1">
      <c r="A25" s="55" t="s">
        <v>225</v>
      </c>
      <c r="B25" s="56"/>
      <c r="C25" s="56"/>
      <c r="D25" s="56"/>
      <c r="E25" s="57"/>
      <c r="F25" s="58">
        <v>160</v>
      </c>
      <c r="G25" s="58"/>
      <c r="H25" s="58"/>
      <c r="I25" s="58"/>
      <c r="J25" s="59" t="s">
        <v>227</v>
      </c>
      <c r="K25" s="58"/>
      <c r="L25" s="58"/>
      <c r="M25" s="58"/>
      <c r="N25" s="60" t="s">
        <v>226</v>
      </c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7"/>
      <c r="AD25" s="54">
        <v>0</v>
      </c>
      <c r="AE25" s="54"/>
      <c r="AF25" s="54"/>
      <c r="AG25" s="54"/>
      <c r="AH25" s="54"/>
      <c r="AI25" s="54"/>
      <c r="AJ25" s="54">
        <v>1930572</v>
      </c>
      <c r="AK25" s="54"/>
      <c r="AL25" s="54"/>
      <c r="AM25" s="54"/>
      <c r="AN25" s="54"/>
      <c r="AO25" s="54"/>
      <c r="AP25" s="54">
        <v>620000</v>
      </c>
      <c r="AQ25" s="54"/>
      <c r="AR25" s="54"/>
      <c r="AS25" s="54"/>
      <c r="AT25" s="54"/>
      <c r="AU25" s="54"/>
      <c r="AV25" s="54">
        <v>0</v>
      </c>
      <c r="AW25" s="54"/>
      <c r="AX25" s="54"/>
      <c r="AY25" s="54"/>
      <c r="AZ25" s="54"/>
      <c r="BA25" s="54"/>
      <c r="BB25" s="54">
        <v>0</v>
      </c>
      <c r="BC25" s="54"/>
      <c r="BD25" s="54"/>
      <c r="BE25" s="54"/>
      <c r="BF25" s="54"/>
      <c r="BG25" s="54"/>
      <c r="BH25" s="58">
        <v>1</v>
      </c>
      <c r="BI25" s="58"/>
      <c r="BJ25" s="58"/>
      <c r="BK25" s="58"/>
      <c r="BL25" s="58"/>
    </row>
    <row r="26" spans="1:64" s="9" customFormat="1" ht="12.75">
      <c r="A26" s="49" t="s">
        <v>228</v>
      </c>
      <c r="B26" s="50"/>
      <c r="C26" s="50"/>
      <c r="D26" s="50"/>
      <c r="E26" s="51"/>
      <c r="F26" s="47"/>
      <c r="G26" s="47"/>
      <c r="H26" s="47"/>
      <c r="I26" s="47"/>
      <c r="J26" s="52" t="s">
        <v>1</v>
      </c>
      <c r="K26" s="47"/>
      <c r="L26" s="47"/>
      <c r="M26" s="47"/>
      <c r="N26" s="53" t="s">
        <v>179</v>
      </c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1"/>
      <c r="AD26" s="48">
        <v>0</v>
      </c>
      <c r="AE26" s="48"/>
      <c r="AF26" s="48"/>
      <c r="AG26" s="48"/>
      <c r="AH26" s="48"/>
      <c r="AI26" s="48"/>
      <c r="AJ26" s="48">
        <v>1930572</v>
      </c>
      <c r="AK26" s="48"/>
      <c r="AL26" s="48"/>
      <c r="AM26" s="48"/>
      <c r="AN26" s="48"/>
      <c r="AO26" s="48"/>
      <c r="AP26" s="48">
        <v>620000</v>
      </c>
      <c r="AQ26" s="48"/>
      <c r="AR26" s="48"/>
      <c r="AS26" s="48"/>
      <c r="AT26" s="48"/>
      <c r="AU26" s="48"/>
      <c r="AV26" s="48">
        <v>0</v>
      </c>
      <c r="AW26" s="48"/>
      <c r="AX26" s="48"/>
      <c r="AY26" s="48"/>
      <c r="AZ26" s="48"/>
      <c r="BA26" s="48"/>
      <c r="BB26" s="48">
        <v>0</v>
      </c>
      <c r="BC26" s="48"/>
      <c r="BD26" s="48"/>
      <c r="BE26" s="48"/>
      <c r="BF26" s="48"/>
      <c r="BG26" s="48"/>
      <c r="BH26" s="47"/>
      <c r="BI26" s="47"/>
      <c r="BJ26" s="47"/>
      <c r="BK26" s="47"/>
      <c r="BL26" s="47"/>
    </row>
    <row r="28" spans="1:64" ht="28.5" customHeight="1">
      <c r="A28" s="83" t="s">
        <v>243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15" customHeight="1">
      <c r="A29" s="77" t="s">
        <v>235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</row>
    <row r="30" spans="1:64" ht="84.75" customHeight="1">
      <c r="A30" s="66" t="s">
        <v>207</v>
      </c>
      <c r="B30" s="66"/>
      <c r="C30" s="66"/>
      <c r="D30" s="66"/>
      <c r="E30" s="66"/>
      <c r="F30" s="66" t="s">
        <v>193</v>
      </c>
      <c r="G30" s="66"/>
      <c r="H30" s="66"/>
      <c r="I30" s="66"/>
      <c r="J30" s="66" t="s">
        <v>144</v>
      </c>
      <c r="K30" s="66"/>
      <c r="L30" s="66"/>
      <c r="M30" s="66"/>
      <c r="N30" s="66" t="s">
        <v>194</v>
      </c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 t="s">
        <v>236</v>
      </c>
      <c r="AE30" s="66"/>
      <c r="AF30" s="66"/>
      <c r="AG30" s="66"/>
      <c r="AH30" s="66"/>
      <c r="AI30" s="66"/>
      <c r="AJ30" s="66" t="s">
        <v>237</v>
      </c>
      <c r="AK30" s="66"/>
      <c r="AL30" s="66"/>
      <c r="AM30" s="66"/>
      <c r="AN30" s="66"/>
      <c r="AO30" s="66"/>
      <c r="AP30" s="66" t="s">
        <v>238</v>
      </c>
      <c r="AQ30" s="66"/>
      <c r="AR30" s="66"/>
      <c r="AS30" s="66"/>
      <c r="AT30" s="66"/>
      <c r="AU30" s="66"/>
      <c r="AV30" s="66" t="s">
        <v>239</v>
      </c>
      <c r="AW30" s="66"/>
      <c r="AX30" s="66"/>
      <c r="AY30" s="66"/>
      <c r="AZ30" s="66"/>
      <c r="BA30" s="66"/>
      <c r="BB30" s="66" t="s">
        <v>241</v>
      </c>
      <c r="BC30" s="66"/>
      <c r="BD30" s="66"/>
      <c r="BE30" s="66"/>
      <c r="BF30" s="66"/>
      <c r="BG30" s="66"/>
      <c r="BH30" s="66" t="s">
        <v>195</v>
      </c>
      <c r="BI30" s="66"/>
      <c r="BJ30" s="66"/>
      <c r="BK30" s="66"/>
      <c r="BL30" s="66"/>
    </row>
    <row r="31" spans="1:64" ht="15" customHeight="1">
      <c r="A31" s="67">
        <v>1</v>
      </c>
      <c r="B31" s="67"/>
      <c r="C31" s="67"/>
      <c r="D31" s="67"/>
      <c r="E31" s="67"/>
      <c r="F31" s="67">
        <v>2</v>
      </c>
      <c r="G31" s="67"/>
      <c r="H31" s="67"/>
      <c r="I31" s="67"/>
      <c r="J31" s="67">
        <v>3</v>
      </c>
      <c r="K31" s="67"/>
      <c r="L31" s="67"/>
      <c r="M31" s="67"/>
      <c r="N31" s="67">
        <v>4</v>
      </c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>
        <v>5</v>
      </c>
      <c r="AE31" s="67"/>
      <c r="AF31" s="67"/>
      <c r="AG31" s="67"/>
      <c r="AH31" s="67"/>
      <c r="AI31" s="67"/>
      <c r="AJ31" s="67">
        <v>6</v>
      </c>
      <c r="AK31" s="67"/>
      <c r="AL31" s="67"/>
      <c r="AM31" s="67"/>
      <c r="AN31" s="67"/>
      <c r="AO31" s="67"/>
      <c r="AP31" s="67">
        <v>7</v>
      </c>
      <c r="AQ31" s="67"/>
      <c r="AR31" s="67"/>
      <c r="AS31" s="67"/>
      <c r="AT31" s="67"/>
      <c r="AU31" s="67"/>
      <c r="AV31" s="67">
        <v>8</v>
      </c>
      <c r="AW31" s="67"/>
      <c r="AX31" s="67"/>
      <c r="AY31" s="67"/>
      <c r="AZ31" s="67"/>
      <c r="BA31" s="67"/>
      <c r="BB31" s="67">
        <v>9</v>
      </c>
      <c r="BC31" s="67"/>
      <c r="BD31" s="67"/>
      <c r="BE31" s="67"/>
      <c r="BF31" s="67"/>
      <c r="BG31" s="67"/>
      <c r="BH31" s="67">
        <v>10</v>
      </c>
      <c r="BI31" s="67"/>
      <c r="BJ31" s="67"/>
      <c r="BK31" s="67"/>
      <c r="BL31" s="67"/>
    </row>
    <row r="32" spans="1:79" ht="9.75" customHeight="1" hidden="1">
      <c r="A32" s="65" t="s">
        <v>23</v>
      </c>
      <c r="B32" s="65"/>
      <c r="C32" s="65"/>
      <c r="D32" s="65"/>
      <c r="E32" s="65"/>
      <c r="F32" s="65" t="s">
        <v>202</v>
      </c>
      <c r="G32" s="65"/>
      <c r="H32" s="65"/>
      <c r="I32" s="65"/>
      <c r="J32" s="65" t="s">
        <v>145</v>
      </c>
      <c r="K32" s="65"/>
      <c r="L32" s="65"/>
      <c r="M32" s="65"/>
      <c r="N32" s="65" t="s">
        <v>24</v>
      </c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74" t="s">
        <v>72</v>
      </c>
      <c r="AE32" s="74"/>
      <c r="AF32" s="74"/>
      <c r="AG32" s="74"/>
      <c r="AH32" s="74"/>
      <c r="AI32" s="74"/>
      <c r="AJ32" s="74" t="s">
        <v>73</v>
      </c>
      <c r="AK32" s="74"/>
      <c r="AL32" s="74"/>
      <c r="AM32" s="74"/>
      <c r="AN32" s="74"/>
      <c r="AO32" s="74"/>
      <c r="AP32" s="74" t="s">
        <v>74</v>
      </c>
      <c r="AQ32" s="74"/>
      <c r="AR32" s="74"/>
      <c r="AS32" s="74"/>
      <c r="AT32" s="74"/>
      <c r="AU32" s="74"/>
      <c r="AV32" s="74" t="s">
        <v>75</v>
      </c>
      <c r="AW32" s="74"/>
      <c r="AX32" s="74"/>
      <c r="AY32" s="74"/>
      <c r="AZ32" s="74"/>
      <c r="BA32" s="74"/>
      <c r="BB32" s="74" t="s">
        <v>76</v>
      </c>
      <c r="BC32" s="74"/>
      <c r="BD32" s="74"/>
      <c r="BE32" s="74"/>
      <c r="BF32" s="74"/>
      <c r="BG32" s="74"/>
      <c r="BH32" s="65" t="s">
        <v>196</v>
      </c>
      <c r="BI32" s="65"/>
      <c r="BJ32" s="65"/>
      <c r="BK32" s="65"/>
      <c r="BL32" s="65"/>
      <c r="CA32" t="s">
        <v>27</v>
      </c>
    </row>
    <row r="33" spans="1:79" s="9" customFormat="1" ht="12.75">
      <c r="A33" s="49" t="s">
        <v>228</v>
      </c>
      <c r="B33" s="50"/>
      <c r="C33" s="50"/>
      <c r="D33" s="50"/>
      <c r="E33" s="51"/>
      <c r="F33" s="47"/>
      <c r="G33" s="47"/>
      <c r="H33" s="47"/>
      <c r="I33" s="47"/>
      <c r="J33" s="52" t="s">
        <v>1</v>
      </c>
      <c r="K33" s="47"/>
      <c r="L33" s="47"/>
      <c r="M33" s="47"/>
      <c r="N33" s="47" t="s">
        <v>179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7"/>
      <c r="BI33" s="47"/>
      <c r="BJ33" s="47"/>
      <c r="BK33" s="47"/>
      <c r="BL33" s="47"/>
      <c r="CA33" s="9" t="s">
        <v>28</v>
      </c>
    </row>
    <row r="36" spans="1:58" ht="18.75" customHeight="1">
      <c r="A36" s="194" t="s">
        <v>340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39"/>
      <c r="AC36" s="39"/>
      <c r="AD36" s="39"/>
      <c r="AE36" s="39"/>
      <c r="AF36" s="39"/>
      <c r="AG36" s="39"/>
      <c r="AH36" s="95"/>
      <c r="AI36" s="95"/>
      <c r="AJ36" s="95"/>
      <c r="AK36" s="95"/>
      <c r="AL36" s="95"/>
      <c r="AM36" s="95"/>
      <c r="AN36" s="95"/>
      <c r="AO36" s="95"/>
      <c r="AP36" s="95"/>
      <c r="AQ36" s="39"/>
      <c r="AR36" s="39"/>
      <c r="AS36" s="39"/>
      <c r="AT36" s="39"/>
      <c r="AU36" s="73" t="s">
        <v>232</v>
      </c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</row>
    <row r="37" spans="28:58" ht="12.75" customHeight="1">
      <c r="AB37" s="40"/>
      <c r="AC37" s="40"/>
      <c r="AD37" s="40"/>
      <c r="AE37" s="40"/>
      <c r="AF37" s="40"/>
      <c r="AG37" s="40"/>
      <c r="AH37" s="68" t="s">
        <v>2</v>
      </c>
      <c r="AI37" s="68"/>
      <c r="AJ37" s="68"/>
      <c r="AK37" s="68"/>
      <c r="AL37" s="68"/>
      <c r="AM37" s="68"/>
      <c r="AN37" s="68"/>
      <c r="AO37" s="68"/>
      <c r="AP37" s="68"/>
      <c r="AQ37" s="40"/>
      <c r="AR37" s="40"/>
      <c r="AS37" s="40"/>
      <c r="AT37" s="40"/>
      <c r="AU37" s="68" t="s">
        <v>205</v>
      </c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</row>
    <row r="38" spans="28:58" ht="15">
      <c r="AB38" s="40"/>
      <c r="AC38" s="40"/>
      <c r="AD38" s="40"/>
      <c r="AE38" s="40"/>
      <c r="AF38" s="40"/>
      <c r="AG38" s="40"/>
      <c r="AH38" s="41"/>
      <c r="AI38" s="41"/>
      <c r="AJ38" s="41"/>
      <c r="AK38" s="41"/>
      <c r="AL38" s="41"/>
      <c r="AM38" s="41"/>
      <c r="AN38" s="41"/>
      <c r="AO38" s="41"/>
      <c r="AP38" s="41"/>
      <c r="AQ38" s="40"/>
      <c r="AR38" s="40"/>
      <c r="AS38" s="40"/>
      <c r="AT38" s="40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</row>
    <row r="39" spans="1:58" ht="18" customHeight="1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40"/>
      <c r="AC39" s="40"/>
      <c r="AD39" s="40"/>
      <c r="AE39" s="40"/>
      <c r="AF39" s="40"/>
      <c r="AG39" s="40"/>
      <c r="AH39" s="96"/>
      <c r="AI39" s="96"/>
      <c r="AJ39" s="96"/>
      <c r="AK39" s="96"/>
      <c r="AL39" s="96"/>
      <c r="AM39" s="96"/>
      <c r="AN39" s="96"/>
      <c r="AO39" s="96"/>
      <c r="AP39" s="96"/>
      <c r="AQ39" s="40"/>
      <c r="AR39" s="40"/>
      <c r="AS39" s="40"/>
      <c r="AT39" s="40"/>
      <c r="AU39" s="69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</row>
    <row r="40" spans="28:58" ht="12" customHeight="1">
      <c r="AB40" s="40"/>
      <c r="AC40" s="40"/>
      <c r="AD40" s="40"/>
      <c r="AE40" s="40"/>
      <c r="AF40" s="40"/>
      <c r="AG40" s="40"/>
      <c r="AH40" s="68"/>
      <c r="AI40" s="68"/>
      <c r="AJ40" s="68"/>
      <c r="AK40" s="68"/>
      <c r="AL40" s="68"/>
      <c r="AM40" s="68"/>
      <c r="AN40" s="68"/>
      <c r="AO40" s="68"/>
      <c r="AP40" s="68"/>
      <c r="AQ40" s="40"/>
      <c r="AR40" s="40"/>
      <c r="AS40" s="40"/>
      <c r="AT40" s="40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</row>
    <row r="41" ht="12.75">
      <c r="A41" s="5"/>
    </row>
  </sheetData>
  <sheetProtection/>
  <mergeCells count="156">
    <mergeCell ref="AH40:AP40"/>
    <mergeCell ref="AH37:AP37"/>
    <mergeCell ref="AU5:BB5"/>
    <mergeCell ref="AU6:BB6"/>
    <mergeCell ref="AH5:AR5"/>
    <mergeCell ref="AH6:AR6"/>
    <mergeCell ref="AH36:AP36"/>
    <mergeCell ref="AH39:AP39"/>
    <mergeCell ref="X12:AH12"/>
    <mergeCell ref="X13:AH13"/>
    <mergeCell ref="X14:AH14"/>
    <mergeCell ref="A12:W12"/>
    <mergeCell ref="A13:W13"/>
    <mergeCell ref="A14:W14"/>
    <mergeCell ref="BB23:BG23"/>
    <mergeCell ref="BH23:BL23"/>
    <mergeCell ref="AJ24:AO24"/>
    <mergeCell ref="AP24:AU24"/>
    <mergeCell ref="AV24:BA24"/>
    <mergeCell ref="F24:I24"/>
    <mergeCell ref="J24:M24"/>
    <mergeCell ref="N24:AC24"/>
    <mergeCell ref="AD24:AI24"/>
    <mergeCell ref="AV33:BA33"/>
    <mergeCell ref="AP31:AU31"/>
    <mergeCell ref="AV31:BA31"/>
    <mergeCell ref="BB31:BG31"/>
    <mergeCell ref="BB32:BG32"/>
    <mergeCell ref="J22:M22"/>
    <mergeCell ref="N22:AC22"/>
    <mergeCell ref="AD22:AI22"/>
    <mergeCell ref="AJ22:AO22"/>
    <mergeCell ref="AV22:BA22"/>
    <mergeCell ref="AD23:AI23"/>
    <mergeCell ref="AJ23:AO23"/>
    <mergeCell ref="AD21:AI21"/>
    <mergeCell ref="AP23:AU23"/>
    <mergeCell ref="AV23:BA23"/>
    <mergeCell ref="AP22:AU22"/>
    <mergeCell ref="AJ21:AO21"/>
    <mergeCell ref="BH33:BL33"/>
    <mergeCell ref="N32:AC32"/>
    <mergeCell ref="N33:AC33"/>
    <mergeCell ref="AD33:AI33"/>
    <mergeCell ref="AJ33:AO33"/>
    <mergeCell ref="BB33:BG33"/>
    <mergeCell ref="AJ32:AO32"/>
    <mergeCell ref="AP32:AU32"/>
    <mergeCell ref="AV32:BA32"/>
    <mergeCell ref="AP33:AU33"/>
    <mergeCell ref="BH32:BL32"/>
    <mergeCell ref="BG14:BL14"/>
    <mergeCell ref="BB21:BG21"/>
    <mergeCell ref="BB24:BG24"/>
    <mergeCell ref="BH21:BL21"/>
    <mergeCell ref="BB25:BG25"/>
    <mergeCell ref="BH25:BL25"/>
    <mergeCell ref="BB26:BG26"/>
    <mergeCell ref="BB22:BG22"/>
    <mergeCell ref="BH24:BL24"/>
    <mergeCell ref="AI14:AN14"/>
    <mergeCell ref="AO14:AT14"/>
    <mergeCell ref="AU14:AZ14"/>
    <mergeCell ref="BA14:BF14"/>
    <mergeCell ref="A15:BL15"/>
    <mergeCell ref="BH31:BL31"/>
    <mergeCell ref="AD31:AI31"/>
    <mergeCell ref="AJ31:AO31"/>
    <mergeCell ref="AP21:AU21"/>
    <mergeCell ref="AV21:BA21"/>
    <mergeCell ref="BG12:BL12"/>
    <mergeCell ref="AI13:AN13"/>
    <mergeCell ref="AO13:AT13"/>
    <mergeCell ref="AU13:AZ13"/>
    <mergeCell ref="BA13:BF13"/>
    <mergeCell ref="BG13:BL13"/>
    <mergeCell ref="J33:M33"/>
    <mergeCell ref="AI12:AN12"/>
    <mergeCell ref="AO12:AT12"/>
    <mergeCell ref="A18:BL19"/>
    <mergeCell ref="BH22:BL22"/>
    <mergeCell ref="AD30:AI30"/>
    <mergeCell ref="AJ30:AO30"/>
    <mergeCell ref="A30:E30"/>
    <mergeCell ref="A24:E24"/>
    <mergeCell ref="F23:I23"/>
    <mergeCell ref="BE5:BL5"/>
    <mergeCell ref="A28:BL28"/>
    <mergeCell ref="A29:BL29"/>
    <mergeCell ref="BH30:BL30"/>
    <mergeCell ref="BB30:BG30"/>
    <mergeCell ref="N30:AC30"/>
    <mergeCell ref="AP30:AU30"/>
    <mergeCell ref="AV30:BA30"/>
    <mergeCell ref="J30:M30"/>
    <mergeCell ref="F30:I30"/>
    <mergeCell ref="A31:E31"/>
    <mergeCell ref="N31:AC31"/>
    <mergeCell ref="F32:I32"/>
    <mergeCell ref="J31:M31"/>
    <mergeCell ref="J32:M32"/>
    <mergeCell ref="F31:I31"/>
    <mergeCell ref="BA1:BL1"/>
    <mergeCell ref="A20:BL20"/>
    <mergeCell ref="A8:BL8"/>
    <mergeCell ref="A3:BL3"/>
    <mergeCell ref="A9:BL9"/>
    <mergeCell ref="BE6:BL6"/>
    <mergeCell ref="B5:AF5"/>
    <mergeCell ref="A10:BL11"/>
    <mergeCell ref="AU12:AZ12"/>
    <mergeCell ref="BA12:BF12"/>
    <mergeCell ref="AU40:BF40"/>
    <mergeCell ref="AU37:BF37"/>
    <mergeCell ref="A32:E32"/>
    <mergeCell ref="A33:E33"/>
    <mergeCell ref="F33:I33"/>
    <mergeCell ref="AU39:BF39"/>
    <mergeCell ref="A36:AA36"/>
    <mergeCell ref="AU36:BF36"/>
    <mergeCell ref="A39:AA39"/>
    <mergeCell ref="AD32:AI32"/>
    <mergeCell ref="A6:AF6"/>
    <mergeCell ref="J23:M23"/>
    <mergeCell ref="A21:E21"/>
    <mergeCell ref="A22:E22"/>
    <mergeCell ref="N23:AC23"/>
    <mergeCell ref="F21:I21"/>
    <mergeCell ref="J21:M21"/>
    <mergeCell ref="N21:AC21"/>
    <mergeCell ref="A23:E23"/>
    <mergeCell ref="F22:I22"/>
    <mergeCell ref="AU16:AZ16"/>
    <mergeCell ref="BA16:BF16"/>
    <mergeCell ref="BG16:BL16"/>
    <mergeCell ref="A16:W16"/>
    <mergeCell ref="X16:AH16"/>
    <mergeCell ref="AI16:AN16"/>
    <mergeCell ref="AO16:AT16"/>
    <mergeCell ref="AD25:AI25"/>
    <mergeCell ref="AJ25:AO25"/>
    <mergeCell ref="AP25:AU25"/>
    <mergeCell ref="AV25:BA25"/>
    <mergeCell ref="A25:E25"/>
    <mergeCell ref="F25:I25"/>
    <mergeCell ref="J25:M25"/>
    <mergeCell ref="N25:AC25"/>
    <mergeCell ref="BH26:BL26"/>
    <mergeCell ref="AD26:AI26"/>
    <mergeCell ref="AJ26:AO26"/>
    <mergeCell ref="AP26:AU26"/>
    <mergeCell ref="AV26:BA26"/>
    <mergeCell ref="A26:E26"/>
    <mergeCell ref="F26:I26"/>
    <mergeCell ref="J26:M26"/>
    <mergeCell ref="N26:AC26"/>
  </mergeCells>
  <printOptions/>
  <pageMargins left="0.31496062992125984" right="0.31496062992125984" top="0.3937007874015748" bottom="0.3937007874015748" header="0" footer="0"/>
  <pageSetup fitToHeight="50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44"/>
  <sheetViews>
    <sheetView zoomScalePageLayoutView="0" workbookViewId="0" topLeftCell="A1">
      <selection activeCell="A240" sqref="A240:AA240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40" t="s">
        <v>146</v>
      </c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</row>
    <row r="2" spans="1:78" ht="14.25" customHeight="1">
      <c r="A2" s="79" t="s">
        <v>307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4" spans="1:64" ht="13.5" customHeight="1">
      <c r="A4" s="27" t="s">
        <v>199</v>
      </c>
      <c r="B4" s="82" t="s">
        <v>231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24"/>
      <c r="AH4" s="85" t="s">
        <v>230</v>
      </c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24"/>
      <c r="AT4" s="84" t="s">
        <v>233</v>
      </c>
      <c r="AU4" s="85"/>
      <c r="AV4" s="85"/>
      <c r="AW4" s="85"/>
      <c r="AX4" s="85"/>
      <c r="AY4" s="85"/>
      <c r="AZ4" s="85"/>
      <c r="BA4" s="85"/>
      <c r="BB4" s="30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64" ht="24" customHeight="1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22"/>
      <c r="AH5" s="81" t="s">
        <v>206</v>
      </c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22"/>
      <c r="AT5" s="81" t="s">
        <v>197</v>
      </c>
      <c r="AU5" s="81"/>
      <c r="AV5" s="81"/>
      <c r="AW5" s="81"/>
      <c r="AX5" s="81"/>
      <c r="AY5" s="81"/>
      <c r="AZ5" s="81"/>
      <c r="BA5" s="81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57:64" ht="12.75">
      <c r="BE6" s="42"/>
      <c r="BF6" s="42"/>
      <c r="BG6" s="42"/>
      <c r="BH6" s="42"/>
      <c r="BI6" s="42"/>
      <c r="BJ6" s="42"/>
      <c r="BK6" s="42"/>
      <c r="BL6" s="42"/>
    </row>
    <row r="7" spans="1:75" ht="13.5" customHeight="1">
      <c r="A7" s="27" t="s">
        <v>208</v>
      </c>
      <c r="B7" s="82" t="s">
        <v>224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24"/>
      <c r="AH7" s="85" t="s">
        <v>322</v>
      </c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30"/>
      <c r="BC7" s="84" t="s">
        <v>233</v>
      </c>
      <c r="BD7" s="85"/>
      <c r="BE7" s="85"/>
      <c r="BF7" s="85"/>
      <c r="BG7" s="85"/>
      <c r="BH7" s="85"/>
      <c r="BI7" s="85"/>
      <c r="BJ7" s="85"/>
      <c r="BK7" s="30"/>
      <c r="BL7" s="28"/>
      <c r="BM7" s="31"/>
      <c r="BN7" s="31"/>
      <c r="BO7" s="31"/>
      <c r="BP7" s="30"/>
      <c r="BQ7" s="30"/>
      <c r="BR7" s="30"/>
      <c r="BS7" s="30"/>
      <c r="BT7" s="30"/>
      <c r="BU7" s="30"/>
      <c r="BV7" s="30"/>
      <c r="BW7" s="30"/>
    </row>
    <row r="8" spans="1:75" ht="24" customHeight="1">
      <c r="A8" s="64" t="s">
        <v>188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22"/>
      <c r="AH8" s="81" t="s">
        <v>209</v>
      </c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29"/>
      <c r="BC8" s="81" t="s">
        <v>197</v>
      </c>
      <c r="BD8" s="81"/>
      <c r="BE8" s="81"/>
      <c r="BF8" s="81"/>
      <c r="BG8" s="81"/>
      <c r="BH8" s="81"/>
      <c r="BI8" s="81"/>
      <c r="BJ8" s="81"/>
      <c r="BK8" s="36"/>
      <c r="BL8" s="29"/>
      <c r="BM8" s="31"/>
      <c r="BN8" s="31"/>
      <c r="BO8" s="31"/>
      <c r="BP8" s="29"/>
      <c r="BQ8" s="29"/>
      <c r="BR8" s="29"/>
      <c r="BS8" s="29"/>
      <c r="BT8" s="29"/>
      <c r="BU8" s="29"/>
      <c r="BV8" s="29"/>
      <c r="BW8" s="29"/>
    </row>
    <row r="10" spans="1:79" ht="27" customHeight="1">
      <c r="A10" s="27" t="s">
        <v>210</v>
      </c>
      <c r="B10" s="85" t="s">
        <v>319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N10" s="85" t="s">
        <v>320</v>
      </c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30"/>
      <c r="AA10" s="85" t="s">
        <v>321</v>
      </c>
      <c r="AB10" s="85"/>
      <c r="AC10" s="85"/>
      <c r="AD10" s="85"/>
      <c r="AE10" s="85"/>
      <c r="AF10" s="85"/>
      <c r="AG10" s="85"/>
      <c r="AH10" s="85"/>
      <c r="AI10" s="85"/>
      <c r="AJ10" s="30"/>
      <c r="AK10" s="139" t="s">
        <v>226</v>
      </c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35"/>
      <c r="BL10" s="84" t="s">
        <v>234</v>
      </c>
      <c r="BM10" s="85"/>
      <c r="BN10" s="85"/>
      <c r="BO10" s="85"/>
      <c r="BP10" s="85"/>
      <c r="BQ10" s="85"/>
      <c r="BR10" s="85"/>
      <c r="BS10" s="85"/>
      <c r="BT10" s="30"/>
      <c r="BU10" s="30"/>
      <c r="BV10" s="30"/>
      <c r="BW10" s="30"/>
      <c r="BX10" s="30"/>
      <c r="BY10" s="30"/>
      <c r="BZ10" s="30"/>
      <c r="CA10" s="30"/>
    </row>
    <row r="11" spans="2:79" ht="25.5" customHeight="1">
      <c r="B11" s="81" t="s">
        <v>211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N11" s="81" t="s">
        <v>213</v>
      </c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29"/>
      <c r="AA11" s="173" t="s">
        <v>214</v>
      </c>
      <c r="AB11" s="173"/>
      <c r="AC11" s="173"/>
      <c r="AD11" s="173"/>
      <c r="AE11" s="173"/>
      <c r="AF11" s="173"/>
      <c r="AG11" s="173"/>
      <c r="AH11" s="173"/>
      <c r="AI11" s="173"/>
      <c r="AJ11" s="29"/>
      <c r="AK11" s="174" t="s">
        <v>212</v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34"/>
      <c r="BL11" s="81" t="s">
        <v>198</v>
      </c>
      <c r="BM11" s="81"/>
      <c r="BN11" s="81"/>
      <c r="BO11" s="81"/>
      <c r="BP11" s="81"/>
      <c r="BQ11" s="81"/>
      <c r="BR11" s="81"/>
      <c r="BS11" s="81"/>
      <c r="BT11" s="29"/>
      <c r="BU11" s="29"/>
      <c r="BV11" s="29"/>
      <c r="BW11" s="29"/>
      <c r="BX11" s="29"/>
      <c r="BY11" s="29"/>
      <c r="BZ11" s="29"/>
      <c r="CA11" s="29"/>
    </row>
    <row r="13" spans="1:77" ht="14.25" customHeight="1">
      <c r="A13" s="129" t="s">
        <v>308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</row>
    <row r="14" spans="1:77" ht="14.25" customHeight="1">
      <c r="A14" s="129" t="s">
        <v>180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</row>
    <row r="15" spans="1:77" ht="15" customHeight="1">
      <c r="A15" s="80" t="s">
        <v>284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</row>
    <row r="16" spans="1:77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7" ht="15" customHeight="1">
      <c r="A17" s="137" t="s">
        <v>181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</row>
    <row r="18" spans="1:77" ht="15" customHeight="1">
      <c r="A18" s="80" t="s">
        <v>285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</row>
    <row r="19" spans="1:77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7" ht="14.25" customHeight="1">
      <c r="A20" s="129" t="s">
        <v>182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</row>
    <row r="21" spans="1:77" ht="179.25" customHeight="1">
      <c r="A21" s="80" t="s">
        <v>286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</row>
    <row r="22" spans="1:77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7" ht="14.25" customHeight="1">
      <c r="A23" s="129" t="s">
        <v>183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</row>
    <row r="24" spans="1:77" ht="14.25" customHeight="1">
      <c r="A24" s="138" t="s">
        <v>296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</row>
    <row r="25" spans="1:77" ht="15" customHeight="1">
      <c r="A25" s="77" t="s">
        <v>235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</row>
    <row r="26" spans="1:77" ht="22.5" customHeight="1">
      <c r="A26" s="141" t="s">
        <v>3</v>
      </c>
      <c r="B26" s="142"/>
      <c r="C26" s="142"/>
      <c r="D26" s="143"/>
      <c r="E26" s="141" t="s">
        <v>20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67" t="s">
        <v>236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 t="s">
        <v>237</v>
      </c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 t="s">
        <v>238</v>
      </c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</row>
    <row r="27" spans="1:77" ht="54.75" customHeight="1">
      <c r="A27" s="144"/>
      <c r="B27" s="145"/>
      <c r="C27" s="145"/>
      <c r="D27" s="146"/>
      <c r="E27" s="144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89" t="s">
        <v>5</v>
      </c>
      <c r="V27" s="90"/>
      <c r="W27" s="90"/>
      <c r="X27" s="90"/>
      <c r="Y27" s="91"/>
      <c r="Z27" s="89" t="s">
        <v>4</v>
      </c>
      <c r="AA27" s="90"/>
      <c r="AB27" s="90"/>
      <c r="AC27" s="90"/>
      <c r="AD27" s="91"/>
      <c r="AE27" s="125" t="s">
        <v>147</v>
      </c>
      <c r="AF27" s="126"/>
      <c r="AG27" s="126"/>
      <c r="AH27" s="127"/>
      <c r="AI27" s="89" t="s">
        <v>6</v>
      </c>
      <c r="AJ27" s="90"/>
      <c r="AK27" s="90"/>
      <c r="AL27" s="90"/>
      <c r="AM27" s="91"/>
      <c r="AN27" s="89" t="s">
        <v>5</v>
      </c>
      <c r="AO27" s="90"/>
      <c r="AP27" s="90"/>
      <c r="AQ27" s="90"/>
      <c r="AR27" s="91"/>
      <c r="AS27" s="89" t="s">
        <v>4</v>
      </c>
      <c r="AT27" s="90"/>
      <c r="AU27" s="90"/>
      <c r="AV27" s="90"/>
      <c r="AW27" s="91"/>
      <c r="AX27" s="125" t="s">
        <v>147</v>
      </c>
      <c r="AY27" s="126"/>
      <c r="AZ27" s="126"/>
      <c r="BA27" s="127"/>
      <c r="BB27" s="89" t="s">
        <v>118</v>
      </c>
      <c r="BC27" s="90"/>
      <c r="BD27" s="90"/>
      <c r="BE27" s="90"/>
      <c r="BF27" s="91"/>
      <c r="BG27" s="89" t="s">
        <v>5</v>
      </c>
      <c r="BH27" s="90"/>
      <c r="BI27" s="90"/>
      <c r="BJ27" s="90"/>
      <c r="BK27" s="91"/>
      <c r="BL27" s="89" t="s">
        <v>4</v>
      </c>
      <c r="BM27" s="90"/>
      <c r="BN27" s="90"/>
      <c r="BO27" s="90"/>
      <c r="BP27" s="91"/>
      <c r="BQ27" s="125" t="s">
        <v>147</v>
      </c>
      <c r="BR27" s="126"/>
      <c r="BS27" s="126"/>
      <c r="BT27" s="127"/>
      <c r="BU27" s="89" t="s">
        <v>119</v>
      </c>
      <c r="BV27" s="90"/>
      <c r="BW27" s="90"/>
      <c r="BX27" s="90"/>
      <c r="BY27" s="91"/>
    </row>
    <row r="28" spans="1:77" ht="15" customHeight="1">
      <c r="A28" s="89">
        <v>1</v>
      </c>
      <c r="B28" s="90"/>
      <c r="C28" s="90"/>
      <c r="D28" s="91"/>
      <c r="E28" s="89">
        <v>2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89">
        <v>3</v>
      </c>
      <c r="V28" s="90"/>
      <c r="W28" s="90"/>
      <c r="X28" s="90"/>
      <c r="Y28" s="91"/>
      <c r="Z28" s="89">
        <v>4</v>
      </c>
      <c r="AA28" s="90"/>
      <c r="AB28" s="90"/>
      <c r="AC28" s="90"/>
      <c r="AD28" s="91"/>
      <c r="AE28" s="89">
        <v>5</v>
      </c>
      <c r="AF28" s="90"/>
      <c r="AG28" s="90"/>
      <c r="AH28" s="91"/>
      <c r="AI28" s="89">
        <v>6</v>
      </c>
      <c r="AJ28" s="90"/>
      <c r="AK28" s="90"/>
      <c r="AL28" s="90"/>
      <c r="AM28" s="91"/>
      <c r="AN28" s="89">
        <v>7</v>
      </c>
      <c r="AO28" s="90"/>
      <c r="AP28" s="90"/>
      <c r="AQ28" s="90"/>
      <c r="AR28" s="91"/>
      <c r="AS28" s="89">
        <v>8</v>
      </c>
      <c r="AT28" s="90"/>
      <c r="AU28" s="90"/>
      <c r="AV28" s="90"/>
      <c r="AW28" s="91"/>
      <c r="AX28" s="89">
        <v>9</v>
      </c>
      <c r="AY28" s="90"/>
      <c r="AZ28" s="90"/>
      <c r="BA28" s="91"/>
      <c r="BB28" s="89">
        <v>10</v>
      </c>
      <c r="BC28" s="90"/>
      <c r="BD28" s="90"/>
      <c r="BE28" s="90"/>
      <c r="BF28" s="91"/>
      <c r="BG28" s="89">
        <v>11</v>
      </c>
      <c r="BH28" s="90"/>
      <c r="BI28" s="90"/>
      <c r="BJ28" s="90"/>
      <c r="BK28" s="91"/>
      <c r="BL28" s="89">
        <v>12</v>
      </c>
      <c r="BM28" s="90"/>
      <c r="BN28" s="90"/>
      <c r="BO28" s="90"/>
      <c r="BP28" s="91"/>
      <c r="BQ28" s="89">
        <v>13</v>
      </c>
      <c r="BR28" s="90"/>
      <c r="BS28" s="90"/>
      <c r="BT28" s="91"/>
      <c r="BU28" s="89">
        <v>14</v>
      </c>
      <c r="BV28" s="90"/>
      <c r="BW28" s="90"/>
      <c r="BX28" s="90"/>
      <c r="BY28" s="91"/>
    </row>
    <row r="29" spans="1:79" ht="13.5" customHeight="1" hidden="1">
      <c r="A29" s="92" t="s">
        <v>77</v>
      </c>
      <c r="B29" s="93"/>
      <c r="C29" s="93"/>
      <c r="D29" s="94"/>
      <c r="E29" s="92" t="s">
        <v>78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134" t="s">
        <v>86</v>
      </c>
      <c r="V29" s="135"/>
      <c r="W29" s="135"/>
      <c r="X29" s="135"/>
      <c r="Y29" s="136"/>
      <c r="Z29" s="134" t="s">
        <v>87</v>
      </c>
      <c r="AA29" s="135"/>
      <c r="AB29" s="135"/>
      <c r="AC29" s="135"/>
      <c r="AD29" s="136"/>
      <c r="AE29" s="92" t="s">
        <v>113</v>
      </c>
      <c r="AF29" s="93"/>
      <c r="AG29" s="93"/>
      <c r="AH29" s="94"/>
      <c r="AI29" s="130" t="s">
        <v>217</v>
      </c>
      <c r="AJ29" s="131"/>
      <c r="AK29" s="131"/>
      <c r="AL29" s="131"/>
      <c r="AM29" s="132"/>
      <c r="AN29" s="92" t="s">
        <v>88</v>
      </c>
      <c r="AO29" s="93"/>
      <c r="AP29" s="93"/>
      <c r="AQ29" s="93"/>
      <c r="AR29" s="94"/>
      <c r="AS29" s="92" t="s">
        <v>89</v>
      </c>
      <c r="AT29" s="93"/>
      <c r="AU29" s="93"/>
      <c r="AV29" s="93"/>
      <c r="AW29" s="94"/>
      <c r="AX29" s="92" t="s">
        <v>114</v>
      </c>
      <c r="AY29" s="93"/>
      <c r="AZ29" s="93"/>
      <c r="BA29" s="94"/>
      <c r="BB29" s="130" t="s">
        <v>217</v>
      </c>
      <c r="BC29" s="131"/>
      <c r="BD29" s="131"/>
      <c r="BE29" s="131"/>
      <c r="BF29" s="132"/>
      <c r="BG29" s="92" t="s">
        <v>79</v>
      </c>
      <c r="BH29" s="93"/>
      <c r="BI29" s="93"/>
      <c r="BJ29" s="93"/>
      <c r="BK29" s="94"/>
      <c r="BL29" s="92" t="s">
        <v>80</v>
      </c>
      <c r="BM29" s="93"/>
      <c r="BN29" s="93"/>
      <c r="BO29" s="93"/>
      <c r="BP29" s="94"/>
      <c r="BQ29" s="92" t="s">
        <v>115</v>
      </c>
      <c r="BR29" s="93"/>
      <c r="BS29" s="93"/>
      <c r="BT29" s="94"/>
      <c r="BU29" s="130" t="s">
        <v>217</v>
      </c>
      <c r="BV29" s="131"/>
      <c r="BW29" s="131"/>
      <c r="BX29" s="131"/>
      <c r="BY29" s="132"/>
      <c r="CA29" t="s">
        <v>29</v>
      </c>
    </row>
    <row r="30" spans="1:79" s="8" customFormat="1" ht="12.75" customHeight="1">
      <c r="A30" s="92"/>
      <c r="B30" s="93"/>
      <c r="C30" s="93"/>
      <c r="D30" s="94"/>
      <c r="E30" s="60" t="s">
        <v>244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7"/>
      <c r="U30" s="121">
        <v>0</v>
      </c>
      <c r="V30" s="121"/>
      <c r="W30" s="121"/>
      <c r="X30" s="121"/>
      <c r="Y30" s="121"/>
      <c r="Z30" s="121" t="s">
        <v>245</v>
      </c>
      <c r="AA30" s="121"/>
      <c r="AB30" s="121"/>
      <c r="AC30" s="121"/>
      <c r="AD30" s="121"/>
      <c r="AE30" s="118" t="s">
        <v>245</v>
      </c>
      <c r="AF30" s="119"/>
      <c r="AG30" s="119"/>
      <c r="AH30" s="120"/>
      <c r="AI30" s="118">
        <f>IF(ISNUMBER(U30),U30,0)+IF(ISNUMBER(Z30),Z30,0)</f>
        <v>0</v>
      </c>
      <c r="AJ30" s="119"/>
      <c r="AK30" s="119"/>
      <c r="AL30" s="119"/>
      <c r="AM30" s="120"/>
      <c r="AN30" s="118">
        <v>1930572</v>
      </c>
      <c r="AO30" s="119"/>
      <c r="AP30" s="119"/>
      <c r="AQ30" s="119"/>
      <c r="AR30" s="120"/>
      <c r="AS30" s="118" t="s">
        <v>245</v>
      </c>
      <c r="AT30" s="119"/>
      <c r="AU30" s="119"/>
      <c r="AV30" s="119"/>
      <c r="AW30" s="120"/>
      <c r="AX30" s="118" t="s">
        <v>245</v>
      </c>
      <c r="AY30" s="119"/>
      <c r="AZ30" s="119"/>
      <c r="BA30" s="120"/>
      <c r="BB30" s="118">
        <f>IF(ISNUMBER(AN30),AN30,0)+IF(ISNUMBER(AS30),AS30,0)</f>
        <v>1930572</v>
      </c>
      <c r="BC30" s="119"/>
      <c r="BD30" s="119"/>
      <c r="BE30" s="119"/>
      <c r="BF30" s="120"/>
      <c r="BG30" s="118">
        <v>620000</v>
      </c>
      <c r="BH30" s="119"/>
      <c r="BI30" s="119"/>
      <c r="BJ30" s="119"/>
      <c r="BK30" s="120"/>
      <c r="BL30" s="118" t="s">
        <v>245</v>
      </c>
      <c r="BM30" s="119"/>
      <c r="BN30" s="119"/>
      <c r="BO30" s="119"/>
      <c r="BP30" s="120"/>
      <c r="BQ30" s="118" t="s">
        <v>245</v>
      </c>
      <c r="BR30" s="119"/>
      <c r="BS30" s="119"/>
      <c r="BT30" s="120"/>
      <c r="BU30" s="118">
        <f>IF(ISNUMBER(BG30),BG30,0)+IF(ISNUMBER(BL30),BL30,0)</f>
        <v>620000</v>
      </c>
      <c r="BV30" s="119"/>
      <c r="BW30" s="119"/>
      <c r="BX30" s="119"/>
      <c r="BY30" s="120"/>
      <c r="CA30" s="8" t="s">
        <v>30</v>
      </c>
    </row>
    <row r="31" spans="1:77" s="9" customFormat="1" ht="12.75" customHeight="1">
      <c r="A31" s="99"/>
      <c r="B31" s="100"/>
      <c r="C31" s="100"/>
      <c r="D31" s="122"/>
      <c r="E31" s="53" t="s">
        <v>179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  <c r="U31" s="117">
        <v>0</v>
      </c>
      <c r="V31" s="117"/>
      <c r="W31" s="117"/>
      <c r="X31" s="117"/>
      <c r="Y31" s="117"/>
      <c r="Z31" s="117">
        <v>0</v>
      </c>
      <c r="AA31" s="117"/>
      <c r="AB31" s="117"/>
      <c r="AC31" s="117"/>
      <c r="AD31" s="117"/>
      <c r="AE31" s="114">
        <v>0</v>
      </c>
      <c r="AF31" s="115"/>
      <c r="AG31" s="115"/>
      <c r="AH31" s="116"/>
      <c r="AI31" s="114">
        <f>IF(ISNUMBER(U31),U31,0)+IF(ISNUMBER(Z31),Z31,0)</f>
        <v>0</v>
      </c>
      <c r="AJ31" s="115"/>
      <c r="AK31" s="115"/>
      <c r="AL31" s="115"/>
      <c r="AM31" s="116"/>
      <c r="AN31" s="114">
        <v>1930572</v>
      </c>
      <c r="AO31" s="115"/>
      <c r="AP31" s="115"/>
      <c r="AQ31" s="115"/>
      <c r="AR31" s="116"/>
      <c r="AS31" s="114">
        <v>0</v>
      </c>
      <c r="AT31" s="115"/>
      <c r="AU31" s="115"/>
      <c r="AV31" s="115"/>
      <c r="AW31" s="116"/>
      <c r="AX31" s="114">
        <v>0</v>
      </c>
      <c r="AY31" s="115"/>
      <c r="AZ31" s="115"/>
      <c r="BA31" s="116"/>
      <c r="BB31" s="114">
        <f>IF(ISNUMBER(AN31),AN31,0)+IF(ISNUMBER(AS31),AS31,0)</f>
        <v>1930572</v>
      </c>
      <c r="BC31" s="115"/>
      <c r="BD31" s="115"/>
      <c r="BE31" s="115"/>
      <c r="BF31" s="116"/>
      <c r="BG31" s="114">
        <v>620000</v>
      </c>
      <c r="BH31" s="115"/>
      <c r="BI31" s="115"/>
      <c r="BJ31" s="115"/>
      <c r="BK31" s="116"/>
      <c r="BL31" s="114">
        <v>0</v>
      </c>
      <c r="BM31" s="115"/>
      <c r="BN31" s="115"/>
      <c r="BO31" s="115"/>
      <c r="BP31" s="116"/>
      <c r="BQ31" s="114">
        <v>0</v>
      </c>
      <c r="BR31" s="115"/>
      <c r="BS31" s="115"/>
      <c r="BT31" s="116"/>
      <c r="BU31" s="114">
        <f>IF(ISNUMBER(BG31),BG31,0)+IF(ISNUMBER(BL31),BL31,0)</f>
        <v>620000</v>
      </c>
      <c r="BV31" s="115"/>
      <c r="BW31" s="115"/>
      <c r="BX31" s="115"/>
      <c r="BY31" s="116"/>
    </row>
    <row r="33" spans="1:64" ht="14.25" customHeight="1">
      <c r="A33" s="138" t="s">
        <v>309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</row>
    <row r="34" spans="1:63" ht="15" customHeight="1">
      <c r="A34" s="133" t="s">
        <v>235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</row>
    <row r="35" spans="1:63" ht="22.5" customHeight="1">
      <c r="A35" s="141" t="s">
        <v>3</v>
      </c>
      <c r="B35" s="142"/>
      <c r="C35" s="142"/>
      <c r="D35" s="143"/>
      <c r="E35" s="141" t="s">
        <v>20</v>
      </c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3"/>
      <c r="X35" s="89" t="s">
        <v>239</v>
      </c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1"/>
      <c r="AR35" s="67" t="s">
        <v>241</v>
      </c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</row>
    <row r="36" spans="1:63" ht="36" customHeight="1">
      <c r="A36" s="144"/>
      <c r="B36" s="145"/>
      <c r="C36" s="145"/>
      <c r="D36" s="146"/>
      <c r="E36" s="144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6"/>
      <c r="X36" s="67" t="s">
        <v>5</v>
      </c>
      <c r="Y36" s="67"/>
      <c r="Z36" s="67"/>
      <c r="AA36" s="67"/>
      <c r="AB36" s="67"/>
      <c r="AC36" s="67" t="s">
        <v>4</v>
      </c>
      <c r="AD36" s="67"/>
      <c r="AE36" s="67"/>
      <c r="AF36" s="67"/>
      <c r="AG36" s="67"/>
      <c r="AH36" s="125" t="s">
        <v>147</v>
      </c>
      <c r="AI36" s="126"/>
      <c r="AJ36" s="126"/>
      <c r="AK36" s="126"/>
      <c r="AL36" s="127"/>
      <c r="AM36" s="89" t="s">
        <v>6</v>
      </c>
      <c r="AN36" s="90"/>
      <c r="AO36" s="90"/>
      <c r="AP36" s="90"/>
      <c r="AQ36" s="91"/>
      <c r="AR36" s="89" t="s">
        <v>5</v>
      </c>
      <c r="AS36" s="90"/>
      <c r="AT36" s="90"/>
      <c r="AU36" s="90"/>
      <c r="AV36" s="91"/>
      <c r="AW36" s="89" t="s">
        <v>4</v>
      </c>
      <c r="AX36" s="90"/>
      <c r="AY36" s="90"/>
      <c r="AZ36" s="90"/>
      <c r="BA36" s="91"/>
      <c r="BB36" s="125" t="s">
        <v>147</v>
      </c>
      <c r="BC36" s="126"/>
      <c r="BD36" s="126"/>
      <c r="BE36" s="126"/>
      <c r="BF36" s="127"/>
      <c r="BG36" s="89" t="s">
        <v>118</v>
      </c>
      <c r="BH36" s="90"/>
      <c r="BI36" s="90"/>
      <c r="BJ36" s="90"/>
      <c r="BK36" s="91"/>
    </row>
    <row r="37" spans="1:63" ht="15" customHeight="1">
      <c r="A37" s="89">
        <v>1</v>
      </c>
      <c r="B37" s="90"/>
      <c r="C37" s="90"/>
      <c r="D37" s="91"/>
      <c r="E37" s="89">
        <v>2</v>
      </c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1"/>
      <c r="X37" s="67">
        <v>3</v>
      </c>
      <c r="Y37" s="67"/>
      <c r="Z37" s="67"/>
      <c r="AA37" s="67"/>
      <c r="AB37" s="67"/>
      <c r="AC37" s="67">
        <v>4</v>
      </c>
      <c r="AD37" s="67"/>
      <c r="AE37" s="67"/>
      <c r="AF37" s="67"/>
      <c r="AG37" s="67"/>
      <c r="AH37" s="67">
        <v>5</v>
      </c>
      <c r="AI37" s="67"/>
      <c r="AJ37" s="67"/>
      <c r="AK37" s="67"/>
      <c r="AL37" s="67"/>
      <c r="AM37" s="67">
        <v>6</v>
      </c>
      <c r="AN37" s="67"/>
      <c r="AO37" s="67"/>
      <c r="AP37" s="67"/>
      <c r="AQ37" s="67"/>
      <c r="AR37" s="89">
        <v>7</v>
      </c>
      <c r="AS37" s="90"/>
      <c r="AT37" s="90"/>
      <c r="AU37" s="90"/>
      <c r="AV37" s="91"/>
      <c r="AW37" s="89">
        <v>8</v>
      </c>
      <c r="AX37" s="90"/>
      <c r="AY37" s="90"/>
      <c r="AZ37" s="90"/>
      <c r="BA37" s="91"/>
      <c r="BB37" s="89">
        <v>9</v>
      </c>
      <c r="BC37" s="90"/>
      <c r="BD37" s="90"/>
      <c r="BE37" s="90"/>
      <c r="BF37" s="91"/>
      <c r="BG37" s="89">
        <v>10</v>
      </c>
      <c r="BH37" s="90"/>
      <c r="BI37" s="90"/>
      <c r="BJ37" s="90"/>
      <c r="BK37" s="91"/>
    </row>
    <row r="38" spans="1:79" ht="20.25" customHeight="1" hidden="1">
      <c r="A38" s="92" t="s">
        <v>77</v>
      </c>
      <c r="B38" s="93"/>
      <c r="C38" s="93"/>
      <c r="D38" s="94"/>
      <c r="E38" s="92" t="s">
        <v>78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4"/>
      <c r="X38" s="65" t="s">
        <v>81</v>
      </c>
      <c r="Y38" s="65"/>
      <c r="Z38" s="65"/>
      <c r="AA38" s="65"/>
      <c r="AB38" s="65"/>
      <c r="AC38" s="65" t="s">
        <v>82</v>
      </c>
      <c r="AD38" s="65"/>
      <c r="AE38" s="65"/>
      <c r="AF38" s="65"/>
      <c r="AG38" s="65"/>
      <c r="AH38" s="92" t="s">
        <v>116</v>
      </c>
      <c r="AI38" s="93"/>
      <c r="AJ38" s="93"/>
      <c r="AK38" s="93"/>
      <c r="AL38" s="94"/>
      <c r="AM38" s="130" t="s">
        <v>218</v>
      </c>
      <c r="AN38" s="131"/>
      <c r="AO38" s="131"/>
      <c r="AP38" s="131"/>
      <c r="AQ38" s="132"/>
      <c r="AR38" s="92" t="s">
        <v>83</v>
      </c>
      <c r="AS38" s="93"/>
      <c r="AT38" s="93"/>
      <c r="AU38" s="93"/>
      <c r="AV38" s="94"/>
      <c r="AW38" s="92" t="s">
        <v>84</v>
      </c>
      <c r="AX38" s="93"/>
      <c r="AY38" s="93"/>
      <c r="AZ38" s="93"/>
      <c r="BA38" s="94"/>
      <c r="BB38" s="92" t="s">
        <v>117</v>
      </c>
      <c r="BC38" s="93"/>
      <c r="BD38" s="93"/>
      <c r="BE38" s="93"/>
      <c r="BF38" s="94"/>
      <c r="BG38" s="130" t="s">
        <v>218</v>
      </c>
      <c r="BH38" s="131"/>
      <c r="BI38" s="131"/>
      <c r="BJ38" s="131"/>
      <c r="BK38" s="132"/>
      <c r="CA38" t="s">
        <v>31</v>
      </c>
    </row>
    <row r="39" spans="1:79" s="8" customFormat="1" ht="12.75" customHeight="1">
      <c r="A39" s="92"/>
      <c r="B39" s="93"/>
      <c r="C39" s="93"/>
      <c r="D39" s="94"/>
      <c r="E39" s="60" t="s">
        <v>244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7"/>
      <c r="X39" s="118">
        <v>0</v>
      </c>
      <c r="Y39" s="119"/>
      <c r="Z39" s="119"/>
      <c r="AA39" s="119"/>
      <c r="AB39" s="120"/>
      <c r="AC39" s="118" t="s">
        <v>245</v>
      </c>
      <c r="AD39" s="119"/>
      <c r="AE39" s="119"/>
      <c r="AF39" s="119"/>
      <c r="AG39" s="120"/>
      <c r="AH39" s="118" t="s">
        <v>245</v>
      </c>
      <c r="AI39" s="119"/>
      <c r="AJ39" s="119"/>
      <c r="AK39" s="119"/>
      <c r="AL39" s="120"/>
      <c r="AM39" s="118">
        <f>IF(ISNUMBER(X39),X39,0)+IF(ISNUMBER(AC39),AC39,0)</f>
        <v>0</v>
      </c>
      <c r="AN39" s="119"/>
      <c r="AO39" s="119"/>
      <c r="AP39" s="119"/>
      <c r="AQ39" s="120"/>
      <c r="AR39" s="118">
        <v>0</v>
      </c>
      <c r="AS39" s="119"/>
      <c r="AT39" s="119"/>
      <c r="AU39" s="119"/>
      <c r="AV39" s="120"/>
      <c r="AW39" s="118" t="s">
        <v>245</v>
      </c>
      <c r="AX39" s="119"/>
      <c r="AY39" s="119"/>
      <c r="AZ39" s="119"/>
      <c r="BA39" s="120"/>
      <c r="BB39" s="118" t="s">
        <v>245</v>
      </c>
      <c r="BC39" s="119"/>
      <c r="BD39" s="119"/>
      <c r="BE39" s="119"/>
      <c r="BF39" s="120"/>
      <c r="BG39" s="121">
        <f>IF(ISNUMBER(AR39),AR39,0)+IF(ISNUMBER(AW39),AW39,0)</f>
        <v>0</v>
      </c>
      <c r="BH39" s="121"/>
      <c r="BI39" s="121"/>
      <c r="BJ39" s="121"/>
      <c r="BK39" s="121"/>
      <c r="CA39" s="8" t="s">
        <v>32</v>
      </c>
    </row>
    <row r="40" spans="1:63" s="9" customFormat="1" ht="12.75" customHeight="1">
      <c r="A40" s="99"/>
      <c r="B40" s="100"/>
      <c r="C40" s="100"/>
      <c r="D40" s="122"/>
      <c r="E40" s="53" t="s">
        <v>179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1"/>
      <c r="X40" s="114">
        <v>0</v>
      </c>
      <c r="Y40" s="115"/>
      <c r="Z40" s="115"/>
      <c r="AA40" s="115"/>
      <c r="AB40" s="116"/>
      <c r="AC40" s="114">
        <v>0</v>
      </c>
      <c r="AD40" s="115"/>
      <c r="AE40" s="115"/>
      <c r="AF40" s="115"/>
      <c r="AG40" s="116"/>
      <c r="AH40" s="114">
        <v>0</v>
      </c>
      <c r="AI40" s="115"/>
      <c r="AJ40" s="115"/>
      <c r="AK40" s="115"/>
      <c r="AL40" s="116"/>
      <c r="AM40" s="114">
        <f>IF(ISNUMBER(X40),X40,0)+IF(ISNUMBER(AC40),AC40,0)</f>
        <v>0</v>
      </c>
      <c r="AN40" s="115"/>
      <c r="AO40" s="115"/>
      <c r="AP40" s="115"/>
      <c r="AQ40" s="116"/>
      <c r="AR40" s="114">
        <v>0</v>
      </c>
      <c r="AS40" s="115"/>
      <c r="AT40" s="115"/>
      <c r="AU40" s="115"/>
      <c r="AV40" s="116"/>
      <c r="AW40" s="114">
        <v>0</v>
      </c>
      <c r="AX40" s="115"/>
      <c r="AY40" s="115"/>
      <c r="AZ40" s="115"/>
      <c r="BA40" s="116"/>
      <c r="BB40" s="114">
        <v>0</v>
      </c>
      <c r="BC40" s="115"/>
      <c r="BD40" s="115"/>
      <c r="BE40" s="115"/>
      <c r="BF40" s="116"/>
      <c r="BG40" s="117">
        <f>IF(ISNUMBER(AR40),AR40,0)+IF(ISNUMBER(AW40),AW40,0)</f>
        <v>0</v>
      </c>
      <c r="BH40" s="117"/>
      <c r="BI40" s="117"/>
      <c r="BJ40" s="117"/>
      <c r="BK40" s="117"/>
    </row>
    <row r="41" spans="1:59" s="7" customFormat="1" ht="12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</row>
    <row r="43" spans="1:78" s="6" customFormat="1" ht="14.25" customHeight="1">
      <c r="A43" s="129" t="s">
        <v>148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25"/>
    </row>
    <row r="44" spans="1:77" ht="14.25" customHeight="1">
      <c r="A44" s="129" t="s">
        <v>297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</row>
    <row r="45" spans="1:77" ht="15" customHeight="1">
      <c r="A45" s="77" t="s">
        <v>235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</row>
    <row r="46" spans="1:77" ht="22.5" customHeight="1">
      <c r="A46" s="148" t="s">
        <v>149</v>
      </c>
      <c r="B46" s="149"/>
      <c r="C46" s="149"/>
      <c r="D46" s="150"/>
      <c r="E46" s="67" t="s">
        <v>20</v>
      </c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89" t="s">
        <v>236</v>
      </c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1"/>
      <c r="AN46" s="89" t="s">
        <v>237</v>
      </c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1"/>
      <c r="BG46" s="89" t="s">
        <v>238</v>
      </c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1"/>
    </row>
    <row r="47" spans="1:77" ht="48.75" customHeight="1">
      <c r="A47" s="151"/>
      <c r="B47" s="152"/>
      <c r="C47" s="152"/>
      <c r="D47" s="153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89" t="s">
        <v>5</v>
      </c>
      <c r="V47" s="90"/>
      <c r="W47" s="90"/>
      <c r="X47" s="90"/>
      <c r="Y47" s="91"/>
      <c r="Z47" s="89" t="s">
        <v>4</v>
      </c>
      <c r="AA47" s="90"/>
      <c r="AB47" s="90"/>
      <c r="AC47" s="90"/>
      <c r="AD47" s="91"/>
      <c r="AE47" s="125" t="s">
        <v>147</v>
      </c>
      <c r="AF47" s="126"/>
      <c r="AG47" s="126"/>
      <c r="AH47" s="127"/>
      <c r="AI47" s="89" t="s">
        <v>6</v>
      </c>
      <c r="AJ47" s="90"/>
      <c r="AK47" s="90"/>
      <c r="AL47" s="90"/>
      <c r="AM47" s="91"/>
      <c r="AN47" s="89" t="s">
        <v>5</v>
      </c>
      <c r="AO47" s="90"/>
      <c r="AP47" s="90"/>
      <c r="AQ47" s="90"/>
      <c r="AR47" s="91"/>
      <c r="AS47" s="89" t="s">
        <v>4</v>
      </c>
      <c r="AT47" s="90"/>
      <c r="AU47" s="90"/>
      <c r="AV47" s="90"/>
      <c r="AW47" s="91"/>
      <c r="AX47" s="125" t="s">
        <v>147</v>
      </c>
      <c r="AY47" s="126"/>
      <c r="AZ47" s="126"/>
      <c r="BA47" s="127"/>
      <c r="BB47" s="89" t="s">
        <v>118</v>
      </c>
      <c r="BC47" s="90"/>
      <c r="BD47" s="90"/>
      <c r="BE47" s="90"/>
      <c r="BF47" s="91"/>
      <c r="BG47" s="89" t="s">
        <v>5</v>
      </c>
      <c r="BH47" s="90"/>
      <c r="BI47" s="90"/>
      <c r="BJ47" s="90"/>
      <c r="BK47" s="91"/>
      <c r="BL47" s="89" t="s">
        <v>4</v>
      </c>
      <c r="BM47" s="90"/>
      <c r="BN47" s="90"/>
      <c r="BO47" s="90"/>
      <c r="BP47" s="91"/>
      <c r="BQ47" s="125" t="s">
        <v>147</v>
      </c>
      <c r="BR47" s="126"/>
      <c r="BS47" s="126"/>
      <c r="BT47" s="127"/>
      <c r="BU47" s="89" t="s">
        <v>119</v>
      </c>
      <c r="BV47" s="90"/>
      <c r="BW47" s="90"/>
      <c r="BX47" s="90"/>
      <c r="BY47" s="91"/>
    </row>
    <row r="48" spans="1:77" ht="15" customHeight="1">
      <c r="A48" s="89">
        <v>1</v>
      </c>
      <c r="B48" s="90"/>
      <c r="C48" s="90"/>
      <c r="D48" s="91"/>
      <c r="E48" s="89">
        <v>2</v>
      </c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1"/>
      <c r="U48" s="89">
        <v>3</v>
      </c>
      <c r="V48" s="90"/>
      <c r="W48" s="90"/>
      <c r="X48" s="90"/>
      <c r="Y48" s="91"/>
      <c r="Z48" s="89">
        <v>4</v>
      </c>
      <c r="AA48" s="90"/>
      <c r="AB48" s="90"/>
      <c r="AC48" s="90"/>
      <c r="AD48" s="91"/>
      <c r="AE48" s="89">
        <v>5</v>
      </c>
      <c r="AF48" s="90"/>
      <c r="AG48" s="90"/>
      <c r="AH48" s="91"/>
      <c r="AI48" s="89">
        <v>6</v>
      </c>
      <c r="AJ48" s="90"/>
      <c r="AK48" s="90"/>
      <c r="AL48" s="90"/>
      <c r="AM48" s="91"/>
      <c r="AN48" s="89">
        <v>7</v>
      </c>
      <c r="AO48" s="90"/>
      <c r="AP48" s="90"/>
      <c r="AQ48" s="90"/>
      <c r="AR48" s="91"/>
      <c r="AS48" s="89">
        <v>8</v>
      </c>
      <c r="AT48" s="90"/>
      <c r="AU48" s="90"/>
      <c r="AV48" s="90"/>
      <c r="AW48" s="91"/>
      <c r="AX48" s="89">
        <v>9</v>
      </c>
      <c r="AY48" s="90"/>
      <c r="AZ48" s="90"/>
      <c r="BA48" s="91"/>
      <c r="BB48" s="89">
        <v>10</v>
      </c>
      <c r="BC48" s="90"/>
      <c r="BD48" s="90"/>
      <c r="BE48" s="90"/>
      <c r="BF48" s="91"/>
      <c r="BG48" s="89">
        <v>11</v>
      </c>
      <c r="BH48" s="90"/>
      <c r="BI48" s="90"/>
      <c r="BJ48" s="90"/>
      <c r="BK48" s="91"/>
      <c r="BL48" s="89">
        <v>12</v>
      </c>
      <c r="BM48" s="90"/>
      <c r="BN48" s="90"/>
      <c r="BO48" s="90"/>
      <c r="BP48" s="91"/>
      <c r="BQ48" s="89">
        <v>13</v>
      </c>
      <c r="BR48" s="90"/>
      <c r="BS48" s="90"/>
      <c r="BT48" s="91"/>
      <c r="BU48" s="89">
        <v>14</v>
      </c>
      <c r="BV48" s="90"/>
      <c r="BW48" s="90"/>
      <c r="BX48" s="90"/>
      <c r="BY48" s="91"/>
    </row>
    <row r="49" spans="1:79" s="2" customFormat="1" ht="12.75" customHeight="1" hidden="1">
      <c r="A49" s="92" t="s">
        <v>85</v>
      </c>
      <c r="B49" s="93"/>
      <c r="C49" s="93"/>
      <c r="D49" s="94"/>
      <c r="E49" s="92" t="s">
        <v>78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4"/>
      <c r="U49" s="92" t="s">
        <v>86</v>
      </c>
      <c r="V49" s="93"/>
      <c r="W49" s="93"/>
      <c r="X49" s="93"/>
      <c r="Y49" s="94"/>
      <c r="Z49" s="92" t="s">
        <v>87</v>
      </c>
      <c r="AA49" s="93"/>
      <c r="AB49" s="93"/>
      <c r="AC49" s="93"/>
      <c r="AD49" s="94"/>
      <c r="AE49" s="92" t="s">
        <v>113</v>
      </c>
      <c r="AF49" s="93"/>
      <c r="AG49" s="93"/>
      <c r="AH49" s="94"/>
      <c r="AI49" s="130" t="s">
        <v>217</v>
      </c>
      <c r="AJ49" s="131"/>
      <c r="AK49" s="131"/>
      <c r="AL49" s="131"/>
      <c r="AM49" s="132"/>
      <c r="AN49" s="92" t="s">
        <v>88</v>
      </c>
      <c r="AO49" s="93"/>
      <c r="AP49" s="93"/>
      <c r="AQ49" s="93"/>
      <c r="AR49" s="94"/>
      <c r="AS49" s="92" t="s">
        <v>89</v>
      </c>
      <c r="AT49" s="93"/>
      <c r="AU49" s="93"/>
      <c r="AV49" s="93"/>
      <c r="AW49" s="94"/>
      <c r="AX49" s="92" t="s">
        <v>114</v>
      </c>
      <c r="AY49" s="93"/>
      <c r="AZ49" s="93"/>
      <c r="BA49" s="94"/>
      <c r="BB49" s="130" t="s">
        <v>217</v>
      </c>
      <c r="BC49" s="131"/>
      <c r="BD49" s="131"/>
      <c r="BE49" s="131"/>
      <c r="BF49" s="132"/>
      <c r="BG49" s="92" t="s">
        <v>79</v>
      </c>
      <c r="BH49" s="93"/>
      <c r="BI49" s="93"/>
      <c r="BJ49" s="93"/>
      <c r="BK49" s="94"/>
      <c r="BL49" s="92" t="s">
        <v>80</v>
      </c>
      <c r="BM49" s="93"/>
      <c r="BN49" s="93"/>
      <c r="BO49" s="93"/>
      <c r="BP49" s="94"/>
      <c r="BQ49" s="92" t="s">
        <v>115</v>
      </c>
      <c r="BR49" s="93"/>
      <c r="BS49" s="93"/>
      <c r="BT49" s="94"/>
      <c r="BU49" s="130" t="s">
        <v>217</v>
      </c>
      <c r="BV49" s="131"/>
      <c r="BW49" s="131"/>
      <c r="BX49" s="131"/>
      <c r="BY49" s="132"/>
      <c r="CA49" t="s">
        <v>33</v>
      </c>
    </row>
    <row r="50" spans="1:79" s="8" customFormat="1" ht="12.75" customHeight="1">
      <c r="A50" s="92">
        <v>2111</v>
      </c>
      <c r="B50" s="93"/>
      <c r="C50" s="93"/>
      <c r="D50" s="94"/>
      <c r="E50" s="60" t="s">
        <v>246</v>
      </c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7"/>
      <c r="U50" s="118">
        <v>0</v>
      </c>
      <c r="V50" s="119"/>
      <c r="W50" s="119"/>
      <c r="X50" s="119"/>
      <c r="Y50" s="120"/>
      <c r="Z50" s="118">
        <v>0</v>
      </c>
      <c r="AA50" s="119"/>
      <c r="AB50" s="119"/>
      <c r="AC50" s="119"/>
      <c r="AD50" s="120"/>
      <c r="AE50" s="118">
        <v>0</v>
      </c>
      <c r="AF50" s="119"/>
      <c r="AG50" s="119"/>
      <c r="AH50" s="120"/>
      <c r="AI50" s="118">
        <f aca="true" t="shared" si="0" ref="AI50:AI55">IF(ISNUMBER(U50),U50,0)+IF(ISNUMBER(Z50),Z50,0)</f>
        <v>0</v>
      </c>
      <c r="AJ50" s="119"/>
      <c r="AK50" s="119"/>
      <c r="AL50" s="119"/>
      <c r="AM50" s="120"/>
      <c r="AN50" s="118">
        <v>1565800</v>
      </c>
      <c r="AO50" s="119"/>
      <c r="AP50" s="119"/>
      <c r="AQ50" s="119"/>
      <c r="AR50" s="120"/>
      <c r="AS50" s="118">
        <v>0</v>
      </c>
      <c r="AT50" s="119"/>
      <c r="AU50" s="119"/>
      <c r="AV50" s="119"/>
      <c r="AW50" s="120"/>
      <c r="AX50" s="118">
        <v>0</v>
      </c>
      <c r="AY50" s="119"/>
      <c r="AZ50" s="119"/>
      <c r="BA50" s="120"/>
      <c r="BB50" s="118">
        <f aca="true" t="shared" si="1" ref="BB50:BB55">IF(ISNUMBER(AN50),AN50,0)+IF(ISNUMBER(AS50),AS50,0)</f>
        <v>1565800</v>
      </c>
      <c r="BC50" s="119"/>
      <c r="BD50" s="119"/>
      <c r="BE50" s="119"/>
      <c r="BF50" s="120"/>
      <c r="BG50" s="118">
        <v>500000</v>
      </c>
      <c r="BH50" s="119"/>
      <c r="BI50" s="119"/>
      <c r="BJ50" s="119"/>
      <c r="BK50" s="120"/>
      <c r="BL50" s="118">
        <v>0</v>
      </c>
      <c r="BM50" s="119"/>
      <c r="BN50" s="119"/>
      <c r="BO50" s="119"/>
      <c r="BP50" s="120"/>
      <c r="BQ50" s="118">
        <v>0</v>
      </c>
      <c r="BR50" s="119"/>
      <c r="BS50" s="119"/>
      <c r="BT50" s="120"/>
      <c r="BU50" s="118">
        <f aca="true" t="shared" si="2" ref="BU50:BU55">IF(ISNUMBER(BG50),BG50,0)+IF(ISNUMBER(BL50),BL50,0)</f>
        <v>500000</v>
      </c>
      <c r="BV50" s="119"/>
      <c r="BW50" s="119"/>
      <c r="BX50" s="119"/>
      <c r="BY50" s="120"/>
      <c r="CA50" s="8" t="s">
        <v>34</v>
      </c>
    </row>
    <row r="51" spans="1:77" s="8" customFormat="1" ht="12.75" customHeight="1">
      <c r="A51" s="92">
        <v>2120</v>
      </c>
      <c r="B51" s="93"/>
      <c r="C51" s="93"/>
      <c r="D51" s="94"/>
      <c r="E51" s="60" t="s">
        <v>247</v>
      </c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7"/>
      <c r="U51" s="118">
        <v>0</v>
      </c>
      <c r="V51" s="119"/>
      <c r="W51" s="119"/>
      <c r="X51" s="119"/>
      <c r="Y51" s="120"/>
      <c r="Z51" s="118">
        <v>0</v>
      </c>
      <c r="AA51" s="119"/>
      <c r="AB51" s="119"/>
      <c r="AC51" s="119"/>
      <c r="AD51" s="120"/>
      <c r="AE51" s="118">
        <v>0</v>
      </c>
      <c r="AF51" s="119"/>
      <c r="AG51" s="119"/>
      <c r="AH51" s="120"/>
      <c r="AI51" s="118">
        <f t="shared" si="0"/>
        <v>0</v>
      </c>
      <c r="AJ51" s="119"/>
      <c r="AK51" s="119"/>
      <c r="AL51" s="119"/>
      <c r="AM51" s="120"/>
      <c r="AN51" s="118">
        <v>342972</v>
      </c>
      <c r="AO51" s="119"/>
      <c r="AP51" s="119"/>
      <c r="AQ51" s="119"/>
      <c r="AR51" s="120"/>
      <c r="AS51" s="118">
        <v>0</v>
      </c>
      <c r="AT51" s="119"/>
      <c r="AU51" s="119"/>
      <c r="AV51" s="119"/>
      <c r="AW51" s="120"/>
      <c r="AX51" s="118">
        <v>0</v>
      </c>
      <c r="AY51" s="119"/>
      <c r="AZ51" s="119"/>
      <c r="BA51" s="120"/>
      <c r="BB51" s="118">
        <f t="shared" si="1"/>
        <v>342972</v>
      </c>
      <c r="BC51" s="119"/>
      <c r="BD51" s="119"/>
      <c r="BE51" s="119"/>
      <c r="BF51" s="120"/>
      <c r="BG51" s="118">
        <v>110000</v>
      </c>
      <c r="BH51" s="119"/>
      <c r="BI51" s="119"/>
      <c r="BJ51" s="119"/>
      <c r="BK51" s="120"/>
      <c r="BL51" s="118">
        <v>0</v>
      </c>
      <c r="BM51" s="119"/>
      <c r="BN51" s="119"/>
      <c r="BO51" s="119"/>
      <c r="BP51" s="120"/>
      <c r="BQ51" s="118">
        <v>0</v>
      </c>
      <c r="BR51" s="119"/>
      <c r="BS51" s="119"/>
      <c r="BT51" s="120"/>
      <c r="BU51" s="118">
        <f t="shared" si="2"/>
        <v>110000</v>
      </c>
      <c r="BV51" s="119"/>
      <c r="BW51" s="119"/>
      <c r="BX51" s="119"/>
      <c r="BY51" s="120"/>
    </row>
    <row r="52" spans="1:77" s="8" customFormat="1" ht="12.75" customHeight="1">
      <c r="A52" s="92">
        <v>2210</v>
      </c>
      <c r="B52" s="93"/>
      <c r="C52" s="93"/>
      <c r="D52" s="94"/>
      <c r="E52" s="60" t="s">
        <v>248</v>
      </c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7"/>
      <c r="U52" s="118">
        <v>0</v>
      </c>
      <c r="V52" s="119"/>
      <c r="W52" s="119"/>
      <c r="X52" s="119"/>
      <c r="Y52" s="120"/>
      <c r="Z52" s="118">
        <v>0</v>
      </c>
      <c r="AA52" s="119"/>
      <c r="AB52" s="119"/>
      <c r="AC52" s="119"/>
      <c r="AD52" s="120"/>
      <c r="AE52" s="118">
        <v>0</v>
      </c>
      <c r="AF52" s="119"/>
      <c r="AG52" s="119"/>
      <c r="AH52" s="120"/>
      <c r="AI52" s="118">
        <f t="shared" si="0"/>
        <v>0</v>
      </c>
      <c r="AJ52" s="119"/>
      <c r="AK52" s="119"/>
      <c r="AL52" s="119"/>
      <c r="AM52" s="120"/>
      <c r="AN52" s="118">
        <v>5000</v>
      </c>
      <c r="AO52" s="119"/>
      <c r="AP52" s="119"/>
      <c r="AQ52" s="119"/>
      <c r="AR52" s="120"/>
      <c r="AS52" s="118">
        <v>0</v>
      </c>
      <c r="AT52" s="119"/>
      <c r="AU52" s="119"/>
      <c r="AV52" s="119"/>
      <c r="AW52" s="120"/>
      <c r="AX52" s="118">
        <v>0</v>
      </c>
      <c r="AY52" s="119"/>
      <c r="AZ52" s="119"/>
      <c r="BA52" s="120"/>
      <c r="BB52" s="118">
        <f t="shared" si="1"/>
        <v>5000</v>
      </c>
      <c r="BC52" s="119"/>
      <c r="BD52" s="119"/>
      <c r="BE52" s="119"/>
      <c r="BF52" s="120"/>
      <c r="BG52" s="118">
        <v>5000</v>
      </c>
      <c r="BH52" s="119"/>
      <c r="BI52" s="119"/>
      <c r="BJ52" s="119"/>
      <c r="BK52" s="120"/>
      <c r="BL52" s="118">
        <v>0</v>
      </c>
      <c r="BM52" s="119"/>
      <c r="BN52" s="119"/>
      <c r="BO52" s="119"/>
      <c r="BP52" s="120"/>
      <c r="BQ52" s="118">
        <v>0</v>
      </c>
      <c r="BR52" s="119"/>
      <c r="BS52" s="119"/>
      <c r="BT52" s="120"/>
      <c r="BU52" s="118">
        <f t="shared" si="2"/>
        <v>5000</v>
      </c>
      <c r="BV52" s="119"/>
      <c r="BW52" s="119"/>
      <c r="BX52" s="119"/>
      <c r="BY52" s="120"/>
    </row>
    <row r="53" spans="1:77" s="8" customFormat="1" ht="12.75" customHeight="1">
      <c r="A53" s="92">
        <v>2240</v>
      </c>
      <c r="B53" s="93"/>
      <c r="C53" s="93"/>
      <c r="D53" s="94"/>
      <c r="E53" s="60" t="s">
        <v>249</v>
      </c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7"/>
      <c r="U53" s="118">
        <v>0</v>
      </c>
      <c r="V53" s="119"/>
      <c r="W53" s="119"/>
      <c r="X53" s="119"/>
      <c r="Y53" s="120"/>
      <c r="Z53" s="118">
        <v>0</v>
      </c>
      <c r="AA53" s="119"/>
      <c r="AB53" s="119"/>
      <c r="AC53" s="119"/>
      <c r="AD53" s="120"/>
      <c r="AE53" s="118">
        <v>0</v>
      </c>
      <c r="AF53" s="119"/>
      <c r="AG53" s="119"/>
      <c r="AH53" s="120"/>
      <c r="AI53" s="118">
        <f t="shared" si="0"/>
        <v>0</v>
      </c>
      <c r="AJ53" s="119"/>
      <c r="AK53" s="119"/>
      <c r="AL53" s="119"/>
      <c r="AM53" s="120"/>
      <c r="AN53" s="118">
        <v>11800</v>
      </c>
      <c r="AO53" s="119"/>
      <c r="AP53" s="119"/>
      <c r="AQ53" s="119"/>
      <c r="AR53" s="120"/>
      <c r="AS53" s="118">
        <v>0</v>
      </c>
      <c r="AT53" s="119"/>
      <c r="AU53" s="119"/>
      <c r="AV53" s="119"/>
      <c r="AW53" s="120"/>
      <c r="AX53" s="118">
        <v>0</v>
      </c>
      <c r="AY53" s="119"/>
      <c r="AZ53" s="119"/>
      <c r="BA53" s="120"/>
      <c r="BB53" s="118">
        <f t="shared" si="1"/>
        <v>11800</v>
      </c>
      <c r="BC53" s="119"/>
      <c r="BD53" s="119"/>
      <c r="BE53" s="119"/>
      <c r="BF53" s="120"/>
      <c r="BG53" s="118">
        <v>5000</v>
      </c>
      <c r="BH53" s="119"/>
      <c r="BI53" s="119"/>
      <c r="BJ53" s="119"/>
      <c r="BK53" s="120"/>
      <c r="BL53" s="118">
        <v>0</v>
      </c>
      <c r="BM53" s="119"/>
      <c r="BN53" s="119"/>
      <c r="BO53" s="119"/>
      <c r="BP53" s="120"/>
      <c r="BQ53" s="118">
        <v>0</v>
      </c>
      <c r="BR53" s="119"/>
      <c r="BS53" s="119"/>
      <c r="BT53" s="120"/>
      <c r="BU53" s="118">
        <f t="shared" si="2"/>
        <v>5000</v>
      </c>
      <c r="BV53" s="119"/>
      <c r="BW53" s="119"/>
      <c r="BX53" s="119"/>
      <c r="BY53" s="120"/>
    </row>
    <row r="54" spans="1:77" s="8" customFormat="1" ht="12.75" customHeight="1">
      <c r="A54" s="92">
        <v>2800</v>
      </c>
      <c r="B54" s="93"/>
      <c r="C54" s="93"/>
      <c r="D54" s="94"/>
      <c r="E54" s="60" t="s">
        <v>250</v>
      </c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7"/>
      <c r="U54" s="118">
        <v>0</v>
      </c>
      <c r="V54" s="119"/>
      <c r="W54" s="119"/>
      <c r="X54" s="119"/>
      <c r="Y54" s="120"/>
      <c r="Z54" s="118">
        <v>0</v>
      </c>
      <c r="AA54" s="119"/>
      <c r="AB54" s="119"/>
      <c r="AC54" s="119"/>
      <c r="AD54" s="120"/>
      <c r="AE54" s="118">
        <v>0</v>
      </c>
      <c r="AF54" s="119"/>
      <c r="AG54" s="119"/>
      <c r="AH54" s="120"/>
      <c r="AI54" s="118">
        <f t="shared" si="0"/>
        <v>0</v>
      </c>
      <c r="AJ54" s="119"/>
      <c r="AK54" s="119"/>
      <c r="AL54" s="119"/>
      <c r="AM54" s="120"/>
      <c r="AN54" s="118">
        <v>5000</v>
      </c>
      <c r="AO54" s="119"/>
      <c r="AP54" s="119"/>
      <c r="AQ54" s="119"/>
      <c r="AR54" s="120"/>
      <c r="AS54" s="118">
        <v>0</v>
      </c>
      <c r="AT54" s="119"/>
      <c r="AU54" s="119"/>
      <c r="AV54" s="119"/>
      <c r="AW54" s="120"/>
      <c r="AX54" s="118">
        <v>0</v>
      </c>
      <c r="AY54" s="119"/>
      <c r="AZ54" s="119"/>
      <c r="BA54" s="120"/>
      <c r="BB54" s="118">
        <f t="shared" si="1"/>
        <v>5000</v>
      </c>
      <c r="BC54" s="119"/>
      <c r="BD54" s="119"/>
      <c r="BE54" s="119"/>
      <c r="BF54" s="120"/>
      <c r="BG54" s="118">
        <v>0</v>
      </c>
      <c r="BH54" s="119"/>
      <c r="BI54" s="119"/>
      <c r="BJ54" s="119"/>
      <c r="BK54" s="120"/>
      <c r="BL54" s="118">
        <v>0</v>
      </c>
      <c r="BM54" s="119"/>
      <c r="BN54" s="119"/>
      <c r="BO54" s="119"/>
      <c r="BP54" s="120"/>
      <c r="BQ54" s="118">
        <v>0</v>
      </c>
      <c r="BR54" s="119"/>
      <c r="BS54" s="119"/>
      <c r="BT54" s="120"/>
      <c r="BU54" s="118">
        <f t="shared" si="2"/>
        <v>0</v>
      </c>
      <c r="BV54" s="119"/>
      <c r="BW54" s="119"/>
      <c r="BX54" s="119"/>
      <c r="BY54" s="120"/>
    </row>
    <row r="55" spans="1:77" s="9" customFormat="1" ht="12.75" customHeight="1">
      <c r="A55" s="99"/>
      <c r="B55" s="100"/>
      <c r="C55" s="100"/>
      <c r="D55" s="122"/>
      <c r="E55" s="53" t="s">
        <v>179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1"/>
      <c r="U55" s="114">
        <v>0</v>
      </c>
      <c r="V55" s="115"/>
      <c r="W55" s="115"/>
      <c r="X55" s="115"/>
      <c r="Y55" s="116"/>
      <c r="Z55" s="114">
        <v>0</v>
      </c>
      <c r="AA55" s="115"/>
      <c r="AB55" s="115"/>
      <c r="AC55" s="115"/>
      <c r="AD55" s="116"/>
      <c r="AE55" s="114">
        <v>0</v>
      </c>
      <c r="AF55" s="115"/>
      <c r="AG55" s="115"/>
      <c r="AH55" s="116"/>
      <c r="AI55" s="114">
        <f t="shared" si="0"/>
        <v>0</v>
      </c>
      <c r="AJ55" s="115"/>
      <c r="AK55" s="115"/>
      <c r="AL55" s="115"/>
      <c r="AM55" s="116"/>
      <c r="AN55" s="114">
        <v>1930572</v>
      </c>
      <c r="AO55" s="115"/>
      <c r="AP55" s="115"/>
      <c r="AQ55" s="115"/>
      <c r="AR55" s="116"/>
      <c r="AS55" s="114">
        <v>0</v>
      </c>
      <c r="AT55" s="115"/>
      <c r="AU55" s="115"/>
      <c r="AV55" s="115"/>
      <c r="AW55" s="116"/>
      <c r="AX55" s="114">
        <v>0</v>
      </c>
      <c r="AY55" s="115"/>
      <c r="AZ55" s="115"/>
      <c r="BA55" s="116"/>
      <c r="BB55" s="114">
        <f t="shared" si="1"/>
        <v>1930572</v>
      </c>
      <c r="BC55" s="115"/>
      <c r="BD55" s="115"/>
      <c r="BE55" s="115"/>
      <c r="BF55" s="116"/>
      <c r="BG55" s="114">
        <v>620000</v>
      </c>
      <c r="BH55" s="115"/>
      <c r="BI55" s="115"/>
      <c r="BJ55" s="115"/>
      <c r="BK55" s="116"/>
      <c r="BL55" s="114">
        <v>0</v>
      </c>
      <c r="BM55" s="115"/>
      <c r="BN55" s="115"/>
      <c r="BO55" s="115"/>
      <c r="BP55" s="116"/>
      <c r="BQ55" s="114">
        <v>0</v>
      </c>
      <c r="BR55" s="115"/>
      <c r="BS55" s="115"/>
      <c r="BT55" s="116"/>
      <c r="BU55" s="114">
        <f t="shared" si="2"/>
        <v>620000</v>
      </c>
      <c r="BV55" s="115"/>
      <c r="BW55" s="115"/>
      <c r="BX55" s="115"/>
      <c r="BY55" s="116"/>
    </row>
    <row r="57" spans="1:64" ht="14.25" customHeight="1">
      <c r="A57" s="129" t="s">
        <v>298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</row>
    <row r="58" spans="1:77" ht="15" customHeight="1">
      <c r="A58" s="133" t="s">
        <v>235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</row>
    <row r="59" spans="1:77" ht="22.5" customHeight="1">
      <c r="A59" s="148" t="s">
        <v>150</v>
      </c>
      <c r="B59" s="149"/>
      <c r="C59" s="149"/>
      <c r="D59" s="149"/>
      <c r="E59" s="150"/>
      <c r="F59" s="67" t="s">
        <v>20</v>
      </c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89" t="s">
        <v>236</v>
      </c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1"/>
      <c r="AN59" s="89" t="s">
        <v>237</v>
      </c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1"/>
      <c r="BG59" s="89" t="s">
        <v>238</v>
      </c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1"/>
    </row>
    <row r="60" spans="1:77" ht="51.75" customHeight="1">
      <c r="A60" s="151"/>
      <c r="B60" s="152"/>
      <c r="C60" s="152"/>
      <c r="D60" s="152"/>
      <c r="E60" s="153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89" t="s">
        <v>5</v>
      </c>
      <c r="V60" s="90"/>
      <c r="W60" s="90"/>
      <c r="X60" s="90"/>
      <c r="Y60" s="91"/>
      <c r="Z60" s="89" t="s">
        <v>4</v>
      </c>
      <c r="AA60" s="90"/>
      <c r="AB60" s="90"/>
      <c r="AC60" s="90"/>
      <c r="AD60" s="91"/>
      <c r="AE60" s="125" t="s">
        <v>147</v>
      </c>
      <c r="AF60" s="126"/>
      <c r="AG60" s="126"/>
      <c r="AH60" s="127"/>
      <c r="AI60" s="89" t="s">
        <v>6</v>
      </c>
      <c r="AJ60" s="90"/>
      <c r="AK60" s="90"/>
      <c r="AL60" s="90"/>
      <c r="AM60" s="91"/>
      <c r="AN60" s="89" t="s">
        <v>5</v>
      </c>
      <c r="AO60" s="90"/>
      <c r="AP60" s="90"/>
      <c r="AQ60" s="90"/>
      <c r="AR60" s="91"/>
      <c r="AS60" s="89" t="s">
        <v>4</v>
      </c>
      <c r="AT60" s="90"/>
      <c r="AU60" s="90"/>
      <c r="AV60" s="90"/>
      <c r="AW60" s="91"/>
      <c r="AX60" s="125" t="s">
        <v>147</v>
      </c>
      <c r="AY60" s="126"/>
      <c r="AZ60" s="126"/>
      <c r="BA60" s="127"/>
      <c r="BB60" s="89" t="s">
        <v>118</v>
      </c>
      <c r="BC60" s="90"/>
      <c r="BD60" s="90"/>
      <c r="BE60" s="90"/>
      <c r="BF60" s="91"/>
      <c r="BG60" s="89" t="s">
        <v>5</v>
      </c>
      <c r="BH60" s="90"/>
      <c r="BI60" s="90"/>
      <c r="BJ60" s="90"/>
      <c r="BK60" s="91"/>
      <c r="BL60" s="89" t="s">
        <v>4</v>
      </c>
      <c r="BM60" s="90"/>
      <c r="BN60" s="90"/>
      <c r="BO60" s="90"/>
      <c r="BP60" s="91"/>
      <c r="BQ60" s="125" t="s">
        <v>147</v>
      </c>
      <c r="BR60" s="126"/>
      <c r="BS60" s="126"/>
      <c r="BT60" s="127"/>
      <c r="BU60" s="67" t="s">
        <v>119</v>
      </c>
      <c r="BV60" s="67"/>
      <c r="BW60" s="67"/>
      <c r="BX60" s="67"/>
      <c r="BY60" s="67"/>
    </row>
    <row r="61" spans="1:77" ht="15" customHeight="1">
      <c r="A61" s="89">
        <v>1</v>
      </c>
      <c r="B61" s="90"/>
      <c r="C61" s="90"/>
      <c r="D61" s="90"/>
      <c r="E61" s="91"/>
      <c r="F61" s="89">
        <v>2</v>
      </c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1"/>
      <c r="U61" s="89">
        <v>3</v>
      </c>
      <c r="V61" s="90"/>
      <c r="W61" s="90"/>
      <c r="X61" s="90"/>
      <c r="Y61" s="91"/>
      <c r="Z61" s="89">
        <v>4</v>
      </c>
      <c r="AA61" s="90"/>
      <c r="AB61" s="90"/>
      <c r="AC61" s="90"/>
      <c r="AD61" s="91"/>
      <c r="AE61" s="89">
        <v>5</v>
      </c>
      <c r="AF61" s="90"/>
      <c r="AG61" s="90"/>
      <c r="AH61" s="91"/>
      <c r="AI61" s="89">
        <v>6</v>
      </c>
      <c r="AJ61" s="90"/>
      <c r="AK61" s="90"/>
      <c r="AL61" s="90"/>
      <c r="AM61" s="91"/>
      <c r="AN61" s="89">
        <v>7</v>
      </c>
      <c r="AO61" s="90"/>
      <c r="AP61" s="90"/>
      <c r="AQ61" s="90"/>
      <c r="AR61" s="91"/>
      <c r="AS61" s="89">
        <v>8</v>
      </c>
      <c r="AT61" s="90"/>
      <c r="AU61" s="90"/>
      <c r="AV61" s="90"/>
      <c r="AW61" s="91"/>
      <c r="AX61" s="89">
        <v>9</v>
      </c>
      <c r="AY61" s="90"/>
      <c r="AZ61" s="90"/>
      <c r="BA61" s="91"/>
      <c r="BB61" s="89">
        <v>10</v>
      </c>
      <c r="BC61" s="90"/>
      <c r="BD61" s="90"/>
      <c r="BE61" s="90"/>
      <c r="BF61" s="91"/>
      <c r="BG61" s="89">
        <v>11</v>
      </c>
      <c r="BH61" s="90"/>
      <c r="BI61" s="90"/>
      <c r="BJ61" s="90"/>
      <c r="BK61" s="91"/>
      <c r="BL61" s="89">
        <v>12</v>
      </c>
      <c r="BM61" s="90"/>
      <c r="BN61" s="90"/>
      <c r="BO61" s="90"/>
      <c r="BP61" s="91"/>
      <c r="BQ61" s="89">
        <v>13</v>
      </c>
      <c r="BR61" s="90"/>
      <c r="BS61" s="90"/>
      <c r="BT61" s="91"/>
      <c r="BU61" s="67">
        <v>14</v>
      </c>
      <c r="BV61" s="67"/>
      <c r="BW61" s="67"/>
      <c r="BX61" s="67"/>
      <c r="BY61" s="67"/>
    </row>
    <row r="62" spans="1:79" s="2" customFormat="1" ht="13.5" customHeight="1" hidden="1">
      <c r="A62" s="92" t="s">
        <v>85</v>
      </c>
      <c r="B62" s="93"/>
      <c r="C62" s="93"/>
      <c r="D62" s="93"/>
      <c r="E62" s="94"/>
      <c r="F62" s="92" t="s">
        <v>78</v>
      </c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2" t="s">
        <v>86</v>
      </c>
      <c r="V62" s="93"/>
      <c r="W62" s="93"/>
      <c r="X62" s="93"/>
      <c r="Y62" s="94"/>
      <c r="Z62" s="92" t="s">
        <v>87</v>
      </c>
      <c r="AA62" s="93"/>
      <c r="AB62" s="93"/>
      <c r="AC62" s="93"/>
      <c r="AD62" s="94"/>
      <c r="AE62" s="92" t="s">
        <v>113</v>
      </c>
      <c r="AF62" s="93"/>
      <c r="AG62" s="93"/>
      <c r="AH62" s="94"/>
      <c r="AI62" s="130" t="s">
        <v>217</v>
      </c>
      <c r="AJ62" s="131"/>
      <c r="AK62" s="131"/>
      <c r="AL62" s="131"/>
      <c r="AM62" s="132"/>
      <c r="AN62" s="92" t="s">
        <v>88</v>
      </c>
      <c r="AO62" s="93"/>
      <c r="AP62" s="93"/>
      <c r="AQ62" s="93"/>
      <c r="AR62" s="94"/>
      <c r="AS62" s="92" t="s">
        <v>89</v>
      </c>
      <c r="AT62" s="93"/>
      <c r="AU62" s="93"/>
      <c r="AV62" s="93"/>
      <c r="AW62" s="94"/>
      <c r="AX62" s="92" t="s">
        <v>114</v>
      </c>
      <c r="AY62" s="93"/>
      <c r="AZ62" s="93"/>
      <c r="BA62" s="94"/>
      <c r="BB62" s="130" t="s">
        <v>217</v>
      </c>
      <c r="BC62" s="131"/>
      <c r="BD62" s="131"/>
      <c r="BE62" s="131"/>
      <c r="BF62" s="132"/>
      <c r="BG62" s="92" t="s">
        <v>79</v>
      </c>
      <c r="BH62" s="93"/>
      <c r="BI62" s="93"/>
      <c r="BJ62" s="93"/>
      <c r="BK62" s="94"/>
      <c r="BL62" s="92" t="s">
        <v>80</v>
      </c>
      <c r="BM62" s="93"/>
      <c r="BN62" s="93"/>
      <c r="BO62" s="93"/>
      <c r="BP62" s="94"/>
      <c r="BQ62" s="92" t="s">
        <v>115</v>
      </c>
      <c r="BR62" s="93"/>
      <c r="BS62" s="93"/>
      <c r="BT62" s="94"/>
      <c r="BU62" s="123" t="s">
        <v>217</v>
      </c>
      <c r="BV62" s="123"/>
      <c r="BW62" s="123"/>
      <c r="BX62" s="123"/>
      <c r="BY62" s="123"/>
      <c r="CA62" t="s">
        <v>35</v>
      </c>
    </row>
    <row r="63" spans="1:79" s="9" customFormat="1" ht="12.75" customHeight="1">
      <c r="A63" s="99"/>
      <c r="B63" s="100"/>
      <c r="C63" s="100"/>
      <c r="D63" s="100"/>
      <c r="E63" s="122"/>
      <c r="F63" s="99" t="s">
        <v>179</v>
      </c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22"/>
      <c r="U63" s="114"/>
      <c r="V63" s="115"/>
      <c r="W63" s="115"/>
      <c r="X63" s="115"/>
      <c r="Y63" s="116"/>
      <c r="Z63" s="114"/>
      <c r="AA63" s="115"/>
      <c r="AB63" s="115"/>
      <c r="AC63" s="115"/>
      <c r="AD63" s="116"/>
      <c r="AE63" s="114"/>
      <c r="AF63" s="115"/>
      <c r="AG63" s="115"/>
      <c r="AH63" s="116"/>
      <c r="AI63" s="114">
        <f>IF(ISNUMBER(U63),U63,0)+IF(ISNUMBER(Z63),Z63,0)</f>
        <v>0</v>
      </c>
      <c r="AJ63" s="115"/>
      <c r="AK63" s="115"/>
      <c r="AL63" s="115"/>
      <c r="AM63" s="116"/>
      <c r="AN63" s="114"/>
      <c r="AO63" s="115"/>
      <c r="AP63" s="115"/>
      <c r="AQ63" s="115"/>
      <c r="AR63" s="116"/>
      <c r="AS63" s="114"/>
      <c r="AT63" s="115"/>
      <c r="AU63" s="115"/>
      <c r="AV63" s="115"/>
      <c r="AW63" s="116"/>
      <c r="AX63" s="114"/>
      <c r="AY63" s="115"/>
      <c r="AZ63" s="115"/>
      <c r="BA63" s="116"/>
      <c r="BB63" s="114">
        <f>IF(ISNUMBER(AN63),AN63,0)+IF(ISNUMBER(AS63),AS63,0)</f>
        <v>0</v>
      </c>
      <c r="BC63" s="115"/>
      <c r="BD63" s="115"/>
      <c r="BE63" s="115"/>
      <c r="BF63" s="116"/>
      <c r="BG63" s="114"/>
      <c r="BH63" s="115"/>
      <c r="BI63" s="115"/>
      <c r="BJ63" s="115"/>
      <c r="BK63" s="116"/>
      <c r="BL63" s="114"/>
      <c r="BM63" s="115"/>
      <c r="BN63" s="115"/>
      <c r="BO63" s="115"/>
      <c r="BP63" s="116"/>
      <c r="BQ63" s="114"/>
      <c r="BR63" s="115"/>
      <c r="BS63" s="115"/>
      <c r="BT63" s="116"/>
      <c r="BU63" s="114">
        <f>IF(ISNUMBER(BG63),BG63,0)+IF(ISNUMBER(BL63),BL63,0)</f>
        <v>0</v>
      </c>
      <c r="BV63" s="115"/>
      <c r="BW63" s="115"/>
      <c r="BX63" s="115"/>
      <c r="BY63" s="116"/>
      <c r="CA63" s="9" t="s">
        <v>36</v>
      </c>
    </row>
    <row r="65" spans="1:64" ht="14.25" customHeight="1">
      <c r="A65" s="129" t="s">
        <v>310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</row>
    <row r="66" spans="1:63" ht="15" customHeight="1">
      <c r="A66" s="133" t="s">
        <v>235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</row>
    <row r="67" spans="1:63" ht="22.5" customHeight="1">
      <c r="A67" s="148" t="s">
        <v>149</v>
      </c>
      <c r="B67" s="149"/>
      <c r="C67" s="149"/>
      <c r="D67" s="150"/>
      <c r="E67" s="141" t="s">
        <v>20</v>
      </c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3"/>
      <c r="X67" s="89" t="s">
        <v>239</v>
      </c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1"/>
      <c r="AR67" s="67" t="s">
        <v>241</v>
      </c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</row>
    <row r="68" spans="1:63" ht="48.75" customHeight="1">
      <c r="A68" s="151"/>
      <c r="B68" s="152"/>
      <c r="C68" s="152"/>
      <c r="D68" s="153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6"/>
      <c r="X68" s="141" t="s">
        <v>5</v>
      </c>
      <c r="Y68" s="142"/>
      <c r="Z68" s="142"/>
      <c r="AA68" s="142"/>
      <c r="AB68" s="143"/>
      <c r="AC68" s="141" t="s">
        <v>4</v>
      </c>
      <c r="AD68" s="142"/>
      <c r="AE68" s="142"/>
      <c r="AF68" s="142"/>
      <c r="AG68" s="143"/>
      <c r="AH68" s="125" t="s">
        <v>147</v>
      </c>
      <c r="AI68" s="126"/>
      <c r="AJ68" s="126"/>
      <c r="AK68" s="126"/>
      <c r="AL68" s="127"/>
      <c r="AM68" s="89" t="s">
        <v>6</v>
      </c>
      <c r="AN68" s="90"/>
      <c r="AO68" s="90"/>
      <c r="AP68" s="90"/>
      <c r="AQ68" s="91"/>
      <c r="AR68" s="89" t="s">
        <v>5</v>
      </c>
      <c r="AS68" s="90"/>
      <c r="AT68" s="90"/>
      <c r="AU68" s="90"/>
      <c r="AV68" s="91"/>
      <c r="AW68" s="89" t="s">
        <v>4</v>
      </c>
      <c r="AX68" s="90"/>
      <c r="AY68" s="90"/>
      <c r="AZ68" s="90"/>
      <c r="BA68" s="91"/>
      <c r="BB68" s="125" t="s">
        <v>147</v>
      </c>
      <c r="BC68" s="126"/>
      <c r="BD68" s="126"/>
      <c r="BE68" s="126"/>
      <c r="BF68" s="127"/>
      <c r="BG68" s="89" t="s">
        <v>118</v>
      </c>
      <c r="BH68" s="90"/>
      <c r="BI68" s="90"/>
      <c r="BJ68" s="90"/>
      <c r="BK68" s="91"/>
    </row>
    <row r="69" spans="1:63" ht="12.75" customHeight="1">
      <c r="A69" s="89">
        <v>1</v>
      </c>
      <c r="B69" s="90"/>
      <c r="C69" s="90"/>
      <c r="D69" s="91"/>
      <c r="E69" s="89">
        <v>2</v>
      </c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1"/>
      <c r="X69" s="89">
        <v>3</v>
      </c>
      <c r="Y69" s="90"/>
      <c r="Z69" s="90"/>
      <c r="AA69" s="90"/>
      <c r="AB69" s="91"/>
      <c r="AC69" s="89">
        <v>4</v>
      </c>
      <c r="AD69" s="90"/>
      <c r="AE69" s="90"/>
      <c r="AF69" s="90"/>
      <c r="AG69" s="91"/>
      <c r="AH69" s="89">
        <v>5</v>
      </c>
      <c r="AI69" s="90"/>
      <c r="AJ69" s="90"/>
      <c r="AK69" s="90"/>
      <c r="AL69" s="91"/>
      <c r="AM69" s="89">
        <v>6</v>
      </c>
      <c r="AN69" s="90"/>
      <c r="AO69" s="90"/>
      <c r="AP69" s="90"/>
      <c r="AQ69" s="91"/>
      <c r="AR69" s="89">
        <v>7</v>
      </c>
      <c r="AS69" s="90"/>
      <c r="AT69" s="90"/>
      <c r="AU69" s="90"/>
      <c r="AV69" s="91"/>
      <c r="AW69" s="89">
        <v>8</v>
      </c>
      <c r="AX69" s="90"/>
      <c r="AY69" s="90"/>
      <c r="AZ69" s="90"/>
      <c r="BA69" s="91"/>
      <c r="BB69" s="89">
        <v>9</v>
      </c>
      <c r="BC69" s="90"/>
      <c r="BD69" s="90"/>
      <c r="BE69" s="90"/>
      <c r="BF69" s="91"/>
      <c r="BG69" s="89">
        <v>10</v>
      </c>
      <c r="BH69" s="90"/>
      <c r="BI69" s="90"/>
      <c r="BJ69" s="90"/>
      <c r="BK69" s="91"/>
    </row>
    <row r="70" spans="1:79" s="2" customFormat="1" ht="12.75" customHeight="1" hidden="1">
      <c r="A70" s="92" t="s">
        <v>85</v>
      </c>
      <c r="B70" s="93"/>
      <c r="C70" s="93"/>
      <c r="D70" s="94"/>
      <c r="E70" s="92" t="s">
        <v>78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4"/>
      <c r="X70" s="167" t="s">
        <v>81</v>
      </c>
      <c r="Y70" s="168"/>
      <c r="Z70" s="168"/>
      <c r="AA70" s="168"/>
      <c r="AB70" s="169"/>
      <c r="AC70" s="167" t="s">
        <v>82</v>
      </c>
      <c r="AD70" s="168"/>
      <c r="AE70" s="168"/>
      <c r="AF70" s="168"/>
      <c r="AG70" s="169"/>
      <c r="AH70" s="92" t="s">
        <v>116</v>
      </c>
      <c r="AI70" s="93"/>
      <c r="AJ70" s="93"/>
      <c r="AK70" s="93"/>
      <c r="AL70" s="94"/>
      <c r="AM70" s="130" t="s">
        <v>218</v>
      </c>
      <c r="AN70" s="131"/>
      <c r="AO70" s="131"/>
      <c r="AP70" s="131"/>
      <c r="AQ70" s="132"/>
      <c r="AR70" s="92" t="s">
        <v>83</v>
      </c>
      <c r="AS70" s="93"/>
      <c r="AT70" s="93"/>
      <c r="AU70" s="93"/>
      <c r="AV70" s="94"/>
      <c r="AW70" s="92" t="s">
        <v>84</v>
      </c>
      <c r="AX70" s="93"/>
      <c r="AY70" s="93"/>
      <c r="AZ70" s="93"/>
      <c r="BA70" s="94"/>
      <c r="BB70" s="92" t="s">
        <v>117</v>
      </c>
      <c r="BC70" s="93"/>
      <c r="BD70" s="93"/>
      <c r="BE70" s="93"/>
      <c r="BF70" s="94"/>
      <c r="BG70" s="130" t="s">
        <v>218</v>
      </c>
      <c r="BH70" s="131"/>
      <c r="BI70" s="131"/>
      <c r="BJ70" s="131"/>
      <c r="BK70" s="132"/>
      <c r="CA70" t="s">
        <v>37</v>
      </c>
    </row>
    <row r="71" spans="1:79" s="8" customFormat="1" ht="12.75" customHeight="1">
      <c r="A71" s="92">
        <v>2111</v>
      </c>
      <c r="B71" s="93"/>
      <c r="C71" s="93"/>
      <c r="D71" s="94"/>
      <c r="E71" s="60" t="s">
        <v>246</v>
      </c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7"/>
      <c r="X71" s="118">
        <v>0</v>
      </c>
      <c r="Y71" s="119"/>
      <c r="Z71" s="119"/>
      <c r="AA71" s="119"/>
      <c r="AB71" s="120"/>
      <c r="AC71" s="118">
        <v>0</v>
      </c>
      <c r="AD71" s="119"/>
      <c r="AE71" s="119"/>
      <c r="AF71" s="119"/>
      <c r="AG71" s="120"/>
      <c r="AH71" s="118">
        <v>0</v>
      </c>
      <c r="AI71" s="119"/>
      <c r="AJ71" s="119"/>
      <c r="AK71" s="119"/>
      <c r="AL71" s="120"/>
      <c r="AM71" s="118">
        <f aca="true" t="shared" si="3" ref="AM71:AM76">IF(ISNUMBER(X71),X71,0)+IF(ISNUMBER(AC71),AC71,0)</f>
        <v>0</v>
      </c>
      <c r="AN71" s="119"/>
      <c r="AO71" s="119"/>
      <c r="AP71" s="119"/>
      <c r="AQ71" s="120"/>
      <c r="AR71" s="118">
        <v>0</v>
      </c>
      <c r="AS71" s="119"/>
      <c r="AT71" s="119"/>
      <c r="AU71" s="119"/>
      <c r="AV71" s="120"/>
      <c r="AW71" s="118">
        <v>0</v>
      </c>
      <c r="AX71" s="119"/>
      <c r="AY71" s="119"/>
      <c r="AZ71" s="119"/>
      <c r="BA71" s="120"/>
      <c r="BB71" s="118">
        <v>0</v>
      </c>
      <c r="BC71" s="119"/>
      <c r="BD71" s="119"/>
      <c r="BE71" s="119"/>
      <c r="BF71" s="120"/>
      <c r="BG71" s="121">
        <f aca="true" t="shared" si="4" ref="BG71:BG76">IF(ISNUMBER(AR71),AR71,0)+IF(ISNUMBER(AW71),AW71,0)</f>
        <v>0</v>
      </c>
      <c r="BH71" s="121"/>
      <c r="BI71" s="121"/>
      <c r="BJ71" s="121"/>
      <c r="BK71" s="121"/>
      <c r="CA71" s="8" t="s">
        <v>38</v>
      </c>
    </row>
    <row r="72" spans="1:63" s="8" customFormat="1" ht="12.75" customHeight="1">
      <c r="A72" s="92">
        <v>2120</v>
      </c>
      <c r="B72" s="93"/>
      <c r="C72" s="93"/>
      <c r="D72" s="94"/>
      <c r="E72" s="60" t="s">
        <v>247</v>
      </c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7"/>
      <c r="X72" s="118">
        <v>0</v>
      </c>
      <c r="Y72" s="119"/>
      <c r="Z72" s="119"/>
      <c r="AA72" s="119"/>
      <c r="AB72" s="120"/>
      <c r="AC72" s="118">
        <v>0</v>
      </c>
      <c r="AD72" s="119"/>
      <c r="AE72" s="119"/>
      <c r="AF72" s="119"/>
      <c r="AG72" s="120"/>
      <c r="AH72" s="118">
        <v>0</v>
      </c>
      <c r="AI72" s="119"/>
      <c r="AJ72" s="119"/>
      <c r="AK72" s="119"/>
      <c r="AL72" s="120"/>
      <c r="AM72" s="118">
        <f t="shared" si="3"/>
        <v>0</v>
      </c>
      <c r="AN72" s="119"/>
      <c r="AO72" s="119"/>
      <c r="AP72" s="119"/>
      <c r="AQ72" s="120"/>
      <c r="AR72" s="118">
        <v>0</v>
      </c>
      <c r="AS72" s="119"/>
      <c r="AT72" s="119"/>
      <c r="AU72" s="119"/>
      <c r="AV72" s="120"/>
      <c r="AW72" s="118">
        <v>0</v>
      </c>
      <c r="AX72" s="119"/>
      <c r="AY72" s="119"/>
      <c r="AZ72" s="119"/>
      <c r="BA72" s="120"/>
      <c r="BB72" s="118">
        <v>0</v>
      </c>
      <c r="BC72" s="119"/>
      <c r="BD72" s="119"/>
      <c r="BE72" s="119"/>
      <c r="BF72" s="120"/>
      <c r="BG72" s="121">
        <f t="shared" si="4"/>
        <v>0</v>
      </c>
      <c r="BH72" s="121"/>
      <c r="BI72" s="121"/>
      <c r="BJ72" s="121"/>
      <c r="BK72" s="121"/>
    </row>
    <row r="73" spans="1:63" s="8" customFormat="1" ht="12.75" customHeight="1">
      <c r="A73" s="92">
        <v>2210</v>
      </c>
      <c r="B73" s="93"/>
      <c r="C73" s="93"/>
      <c r="D73" s="94"/>
      <c r="E73" s="60" t="s">
        <v>248</v>
      </c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7"/>
      <c r="X73" s="118">
        <v>0</v>
      </c>
      <c r="Y73" s="119"/>
      <c r="Z73" s="119"/>
      <c r="AA73" s="119"/>
      <c r="AB73" s="120"/>
      <c r="AC73" s="118">
        <v>0</v>
      </c>
      <c r="AD73" s="119"/>
      <c r="AE73" s="119"/>
      <c r="AF73" s="119"/>
      <c r="AG73" s="120"/>
      <c r="AH73" s="118">
        <v>0</v>
      </c>
      <c r="AI73" s="119"/>
      <c r="AJ73" s="119"/>
      <c r="AK73" s="119"/>
      <c r="AL73" s="120"/>
      <c r="AM73" s="118">
        <f t="shared" si="3"/>
        <v>0</v>
      </c>
      <c r="AN73" s="119"/>
      <c r="AO73" s="119"/>
      <c r="AP73" s="119"/>
      <c r="AQ73" s="120"/>
      <c r="AR73" s="118">
        <v>0</v>
      </c>
      <c r="AS73" s="119"/>
      <c r="AT73" s="119"/>
      <c r="AU73" s="119"/>
      <c r="AV73" s="120"/>
      <c r="AW73" s="118">
        <v>0</v>
      </c>
      <c r="AX73" s="119"/>
      <c r="AY73" s="119"/>
      <c r="AZ73" s="119"/>
      <c r="BA73" s="120"/>
      <c r="BB73" s="118">
        <v>0</v>
      </c>
      <c r="BC73" s="119"/>
      <c r="BD73" s="119"/>
      <c r="BE73" s="119"/>
      <c r="BF73" s="120"/>
      <c r="BG73" s="121">
        <f t="shared" si="4"/>
        <v>0</v>
      </c>
      <c r="BH73" s="121"/>
      <c r="BI73" s="121"/>
      <c r="BJ73" s="121"/>
      <c r="BK73" s="121"/>
    </row>
    <row r="74" spans="1:63" s="8" customFormat="1" ht="12.75" customHeight="1">
      <c r="A74" s="92">
        <v>2240</v>
      </c>
      <c r="B74" s="93"/>
      <c r="C74" s="93"/>
      <c r="D74" s="94"/>
      <c r="E74" s="60" t="s">
        <v>249</v>
      </c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7"/>
      <c r="X74" s="118">
        <v>0</v>
      </c>
      <c r="Y74" s="119"/>
      <c r="Z74" s="119"/>
      <c r="AA74" s="119"/>
      <c r="AB74" s="120"/>
      <c r="AC74" s="118">
        <v>0</v>
      </c>
      <c r="AD74" s="119"/>
      <c r="AE74" s="119"/>
      <c r="AF74" s="119"/>
      <c r="AG74" s="120"/>
      <c r="AH74" s="118">
        <v>0</v>
      </c>
      <c r="AI74" s="119"/>
      <c r="AJ74" s="119"/>
      <c r="AK74" s="119"/>
      <c r="AL74" s="120"/>
      <c r="AM74" s="118">
        <f t="shared" si="3"/>
        <v>0</v>
      </c>
      <c r="AN74" s="119"/>
      <c r="AO74" s="119"/>
      <c r="AP74" s="119"/>
      <c r="AQ74" s="120"/>
      <c r="AR74" s="118">
        <v>0</v>
      </c>
      <c r="AS74" s="119"/>
      <c r="AT74" s="119"/>
      <c r="AU74" s="119"/>
      <c r="AV74" s="120"/>
      <c r="AW74" s="118">
        <v>0</v>
      </c>
      <c r="AX74" s="119"/>
      <c r="AY74" s="119"/>
      <c r="AZ74" s="119"/>
      <c r="BA74" s="120"/>
      <c r="BB74" s="118">
        <v>0</v>
      </c>
      <c r="BC74" s="119"/>
      <c r="BD74" s="119"/>
      <c r="BE74" s="119"/>
      <c r="BF74" s="120"/>
      <c r="BG74" s="121">
        <f t="shared" si="4"/>
        <v>0</v>
      </c>
      <c r="BH74" s="121"/>
      <c r="BI74" s="121"/>
      <c r="BJ74" s="121"/>
      <c r="BK74" s="121"/>
    </row>
    <row r="75" spans="1:63" s="8" customFormat="1" ht="12.75" customHeight="1">
      <c r="A75" s="92">
        <v>2800</v>
      </c>
      <c r="B75" s="93"/>
      <c r="C75" s="93"/>
      <c r="D75" s="94"/>
      <c r="E75" s="60" t="s">
        <v>250</v>
      </c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7"/>
      <c r="X75" s="118">
        <v>0</v>
      </c>
      <c r="Y75" s="119"/>
      <c r="Z75" s="119"/>
      <c r="AA75" s="119"/>
      <c r="AB75" s="120"/>
      <c r="AC75" s="118">
        <v>0</v>
      </c>
      <c r="AD75" s="119"/>
      <c r="AE75" s="119"/>
      <c r="AF75" s="119"/>
      <c r="AG75" s="120"/>
      <c r="AH75" s="118">
        <v>0</v>
      </c>
      <c r="AI75" s="119"/>
      <c r="AJ75" s="119"/>
      <c r="AK75" s="119"/>
      <c r="AL75" s="120"/>
      <c r="AM75" s="118">
        <f t="shared" si="3"/>
        <v>0</v>
      </c>
      <c r="AN75" s="119"/>
      <c r="AO75" s="119"/>
      <c r="AP75" s="119"/>
      <c r="AQ75" s="120"/>
      <c r="AR75" s="118">
        <v>0</v>
      </c>
      <c r="AS75" s="119"/>
      <c r="AT75" s="119"/>
      <c r="AU75" s="119"/>
      <c r="AV75" s="120"/>
      <c r="AW75" s="118">
        <v>0</v>
      </c>
      <c r="AX75" s="119"/>
      <c r="AY75" s="119"/>
      <c r="AZ75" s="119"/>
      <c r="BA75" s="120"/>
      <c r="BB75" s="118">
        <v>0</v>
      </c>
      <c r="BC75" s="119"/>
      <c r="BD75" s="119"/>
      <c r="BE75" s="119"/>
      <c r="BF75" s="120"/>
      <c r="BG75" s="121">
        <f t="shared" si="4"/>
        <v>0</v>
      </c>
      <c r="BH75" s="121"/>
      <c r="BI75" s="121"/>
      <c r="BJ75" s="121"/>
      <c r="BK75" s="121"/>
    </row>
    <row r="76" spans="1:63" s="9" customFormat="1" ht="12.75" customHeight="1">
      <c r="A76" s="99"/>
      <c r="B76" s="100"/>
      <c r="C76" s="100"/>
      <c r="D76" s="122"/>
      <c r="E76" s="53" t="s">
        <v>179</v>
      </c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1"/>
      <c r="X76" s="114">
        <v>0</v>
      </c>
      <c r="Y76" s="115"/>
      <c r="Z76" s="115"/>
      <c r="AA76" s="115"/>
      <c r="AB76" s="116"/>
      <c r="AC76" s="114">
        <v>0</v>
      </c>
      <c r="AD76" s="115"/>
      <c r="AE76" s="115"/>
      <c r="AF76" s="115"/>
      <c r="AG76" s="116"/>
      <c r="AH76" s="114">
        <v>0</v>
      </c>
      <c r="AI76" s="115"/>
      <c r="AJ76" s="115"/>
      <c r="AK76" s="115"/>
      <c r="AL76" s="116"/>
      <c r="AM76" s="114">
        <f t="shared" si="3"/>
        <v>0</v>
      </c>
      <c r="AN76" s="115"/>
      <c r="AO76" s="115"/>
      <c r="AP76" s="115"/>
      <c r="AQ76" s="116"/>
      <c r="AR76" s="114">
        <v>0</v>
      </c>
      <c r="AS76" s="115"/>
      <c r="AT76" s="115"/>
      <c r="AU76" s="115"/>
      <c r="AV76" s="116"/>
      <c r="AW76" s="114">
        <v>0</v>
      </c>
      <c r="AX76" s="115"/>
      <c r="AY76" s="115"/>
      <c r="AZ76" s="115"/>
      <c r="BA76" s="116"/>
      <c r="BB76" s="114">
        <v>0</v>
      </c>
      <c r="BC76" s="115"/>
      <c r="BD76" s="115"/>
      <c r="BE76" s="115"/>
      <c r="BF76" s="116"/>
      <c r="BG76" s="117">
        <f t="shared" si="4"/>
        <v>0</v>
      </c>
      <c r="BH76" s="117"/>
      <c r="BI76" s="117"/>
      <c r="BJ76" s="117"/>
      <c r="BK76" s="117"/>
    </row>
    <row r="78" spans="1:64" ht="14.25" customHeight="1">
      <c r="A78" s="129" t="s">
        <v>311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</row>
    <row r="79" spans="1:63" ht="15" customHeight="1">
      <c r="A79" s="133" t="s">
        <v>235</v>
      </c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</row>
    <row r="80" spans="1:63" ht="22.5" customHeight="1">
      <c r="A80" s="148" t="s">
        <v>150</v>
      </c>
      <c r="B80" s="149"/>
      <c r="C80" s="149"/>
      <c r="D80" s="149"/>
      <c r="E80" s="150"/>
      <c r="F80" s="141" t="s">
        <v>20</v>
      </c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3"/>
      <c r="X80" s="67" t="s">
        <v>239</v>
      </c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89" t="s">
        <v>241</v>
      </c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1"/>
    </row>
    <row r="81" spans="1:63" ht="53.25" customHeight="1">
      <c r="A81" s="151"/>
      <c r="B81" s="152"/>
      <c r="C81" s="152"/>
      <c r="D81" s="152"/>
      <c r="E81" s="153"/>
      <c r="F81" s="144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6"/>
      <c r="X81" s="89" t="s">
        <v>5</v>
      </c>
      <c r="Y81" s="90"/>
      <c r="Z81" s="90"/>
      <c r="AA81" s="90"/>
      <c r="AB81" s="91"/>
      <c r="AC81" s="89" t="s">
        <v>4</v>
      </c>
      <c r="AD81" s="90"/>
      <c r="AE81" s="90"/>
      <c r="AF81" s="90"/>
      <c r="AG81" s="91"/>
      <c r="AH81" s="125" t="s">
        <v>147</v>
      </c>
      <c r="AI81" s="126"/>
      <c r="AJ81" s="126"/>
      <c r="AK81" s="126"/>
      <c r="AL81" s="127"/>
      <c r="AM81" s="89" t="s">
        <v>6</v>
      </c>
      <c r="AN81" s="90"/>
      <c r="AO81" s="90"/>
      <c r="AP81" s="90"/>
      <c r="AQ81" s="91"/>
      <c r="AR81" s="89" t="s">
        <v>5</v>
      </c>
      <c r="AS81" s="90"/>
      <c r="AT81" s="90"/>
      <c r="AU81" s="90"/>
      <c r="AV81" s="91"/>
      <c r="AW81" s="89" t="s">
        <v>4</v>
      </c>
      <c r="AX81" s="90"/>
      <c r="AY81" s="90"/>
      <c r="AZ81" s="90"/>
      <c r="BA81" s="91"/>
      <c r="BB81" s="128" t="s">
        <v>147</v>
      </c>
      <c r="BC81" s="128"/>
      <c r="BD81" s="128"/>
      <c r="BE81" s="128"/>
      <c r="BF81" s="128"/>
      <c r="BG81" s="89" t="s">
        <v>118</v>
      </c>
      <c r="BH81" s="90"/>
      <c r="BI81" s="90"/>
      <c r="BJ81" s="90"/>
      <c r="BK81" s="91"/>
    </row>
    <row r="82" spans="1:63" ht="15" customHeight="1">
      <c r="A82" s="89">
        <v>1</v>
      </c>
      <c r="B82" s="90"/>
      <c r="C82" s="90"/>
      <c r="D82" s="90"/>
      <c r="E82" s="91"/>
      <c r="F82" s="89">
        <v>2</v>
      </c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1"/>
      <c r="X82" s="89">
        <v>3</v>
      </c>
      <c r="Y82" s="90"/>
      <c r="Z82" s="90"/>
      <c r="AA82" s="90"/>
      <c r="AB82" s="91"/>
      <c r="AC82" s="89">
        <v>4</v>
      </c>
      <c r="AD82" s="90"/>
      <c r="AE82" s="90"/>
      <c r="AF82" s="90"/>
      <c r="AG82" s="91"/>
      <c r="AH82" s="89">
        <v>5</v>
      </c>
      <c r="AI82" s="90"/>
      <c r="AJ82" s="90"/>
      <c r="AK82" s="90"/>
      <c r="AL82" s="91"/>
      <c r="AM82" s="89">
        <v>6</v>
      </c>
      <c r="AN82" s="90"/>
      <c r="AO82" s="90"/>
      <c r="AP82" s="90"/>
      <c r="AQ82" s="91"/>
      <c r="AR82" s="89">
        <v>7</v>
      </c>
      <c r="AS82" s="90"/>
      <c r="AT82" s="90"/>
      <c r="AU82" s="90"/>
      <c r="AV82" s="91"/>
      <c r="AW82" s="89">
        <v>8</v>
      </c>
      <c r="AX82" s="90"/>
      <c r="AY82" s="90"/>
      <c r="AZ82" s="90"/>
      <c r="BA82" s="91"/>
      <c r="BB82" s="89">
        <v>9</v>
      </c>
      <c r="BC82" s="90"/>
      <c r="BD82" s="90"/>
      <c r="BE82" s="90"/>
      <c r="BF82" s="91"/>
      <c r="BG82" s="89">
        <v>10</v>
      </c>
      <c r="BH82" s="90"/>
      <c r="BI82" s="90"/>
      <c r="BJ82" s="90"/>
      <c r="BK82" s="91"/>
    </row>
    <row r="83" spans="1:79" s="2" customFormat="1" ht="15" customHeight="1" hidden="1">
      <c r="A83" s="92" t="s">
        <v>85</v>
      </c>
      <c r="B83" s="93"/>
      <c r="C83" s="93"/>
      <c r="D83" s="93"/>
      <c r="E83" s="94"/>
      <c r="F83" s="92" t="s">
        <v>78</v>
      </c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2" t="s">
        <v>81</v>
      </c>
      <c r="Y83" s="93"/>
      <c r="Z83" s="93"/>
      <c r="AA83" s="93"/>
      <c r="AB83" s="94"/>
      <c r="AC83" s="92" t="s">
        <v>82</v>
      </c>
      <c r="AD83" s="93"/>
      <c r="AE83" s="93"/>
      <c r="AF83" s="93"/>
      <c r="AG83" s="94"/>
      <c r="AH83" s="92" t="s">
        <v>116</v>
      </c>
      <c r="AI83" s="93"/>
      <c r="AJ83" s="93"/>
      <c r="AK83" s="93"/>
      <c r="AL83" s="94"/>
      <c r="AM83" s="130" t="s">
        <v>218</v>
      </c>
      <c r="AN83" s="131"/>
      <c r="AO83" s="131"/>
      <c r="AP83" s="131"/>
      <c r="AQ83" s="132"/>
      <c r="AR83" s="92" t="s">
        <v>83</v>
      </c>
      <c r="AS83" s="93"/>
      <c r="AT83" s="93"/>
      <c r="AU83" s="93"/>
      <c r="AV83" s="94"/>
      <c r="AW83" s="92" t="s">
        <v>84</v>
      </c>
      <c r="AX83" s="93"/>
      <c r="AY83" s="93"/>
      <c r="AZ83" s="93"/>
      <c r="BA83" s="94"/>
      <c r="BB83" s="92" t="s">
        <v>117</v>
      </c>
      <c r="BC83" s="93"/>
      <c r="BD83" s="93"/>
      <c r="BE83" s="93"/>
      <c r="BF83" s="94"/>
      <c r="BG83" s="130" t="s">
        <v>218</v>
      </c>
      <c r="BH83" s="131"/>
      <c r="BI83" s="131"/>
      <c r="BJ83" s="131"/>
      <c r="BK83" s="132"/>
      <c r="CA83" t="s">
        <v>39</v>
      </c>
    </row>
    <row r="84" spans="1:79" s="9" customFormat="1" ht="12.75" customHeight="1">
      <c r="A84" s="99"/>
      <c r="B84" s="100"/>
      <c r="C84" s="100"/>
      <c r="D84" s="100"/>
      <c r="E84" s="122"/>
      <c r="F84" s="99" t="s">
        <v>179</v>
      </c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22"/>
      <c r="X84" s="170"/>
      <c r="Y84" s="171"/>
      <c r="Z84" s="171"/>
      <c r="AA84" s="171"/>
      <c r="AB84" s="172"/>
      <c r="AC84" s="170"/>
      <c r="AD84" s="171"/>
      <c r="AE84" s="171"/>
      <c r="AF84" s="171"/>
      <c r="AG84" s="172"/>
      <c r="AH84" s="117"/>
      <c r="AI84" s="117"/>
      <c r="AJ84" s="117"/>
      <c r="AK84" s="117"/>
      <c r="AL84" s="117"/>
      <c r="AM84" s="117">
        <f>IF(ISNUMBER(X84),X84,0)+IF(ISNUMBER(AC84),AC84,0)</f>
        <v>0</v>
      </c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>
        <f>IF(ISNUMBER(AR84),AR84,0)+IF(ISNUMBER(AW84),AW84,0)</f>
        <v>0</v>
      </c>
      <c r="BH84" s="117"/>
      <c r="BI84" s="117"/>
      <c r="BJ84" s="117"/>
      <c r="BK84" s="117"/>
      <c r="CA84" s="9" t="s">
        <v>40</v>
      </c>
    </row>
    <row r="87" spans="1:64" ht="14.25" customHeight="1">
      <c r="A87" s="129" t="s">
        <v>151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</row>
    <row r="88" spans="1:64" ht="14.25" customHeight="1">
      <c r="A88" s="129" t="s">
        <v>299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</row>
    <row r="89" spans="1:77" ht="15" customHeight="1">
      <c r="A89" s="133" t="s">
        <v>235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</row>
    <row r="90" spans="1:77" ht="22.5" customHeight="1">
      <c r="A90" s="141" t="s">
        <v>7</v>
      </c>
      <c r="B90" s="142"/>
      <c r="C90" s="142"/>
      <c r="D90" s="141" t="s">
        <v>152</v>
      </c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3"/>
      <c r="U90" s="89" t="s">
        <v>236</v>
      </c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1"/>
      <c r="AN90" s="89" t="s">
        <v>237</v>
      </c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1"/>
      <c r="BG90" s="67" t="s">
        <v>238</v>
      </c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</row>
    <row r="91" spans="1:77" ht="52.5" customHeight="1">
      <c r="A91" s="144"/>
      <c r="B91" s="145"/>
      <c r="C91" s="145"/>
      <c r="D91" s="144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6"/>
      <c r="U91" s="89" t="s">
        <v>5</v>
      </c>
      <c r="V91" s="90"/>
      <c r="W91" s="90"/>
      <c r="X91" s="90"/>
      <c r="Y91" s="91"/>
      <c r="Z91" s="89" t="s">
        <v>4</v>
      </c>
      <c r="AA91" s="90"/>
      <c r="AB91" s="90"/>
      <c r="AC91" s="90"/>
      <c r="AD91" s="91"/>
      <c r="AE91" s="125" t="s">
        <v>147</v>
      </c>
      <c r="AF91" s="126"/>
      <c r="AG91" s="126"/>
      <c r="AH91" s="127"/>
      <c r="AI91" s="89" t="s">
        <v>6</v>
      </c>
      <c r="AJ91" s="90"/>
      <c r="AK91" s="90"/>
      <c r="AL91" s="90"/>
      <c r="AM91" s="91"/>
      <c r="AN91" s="89" t="s">
        <v>5</v>
      </c>
      <c r="AO91" s="90"/>
      <c r="AP91" s="90"/>
      <c r="AQ91" s="90"/>
      <c r="AR91" s="91"/>
      <c r="AS91" s="89" t="s">
        <v>4</v>
      </c>
      <c r="AT91" s="90"/>
      <c r="AU91" s="90"/>
      <c r="AV91" s="90"/>
      <c r="AW91" s="91"/>
      <c r="AX91" s="125" t="s">
        <v>147</v>
      </c>
      <c r="AY91" s="126"/>
      <c r="AZ91" s="126"/>
      <c r="BA91" s="127"/>
      <c r="BB91" s="89" t="s">
        <v>118</v>
      </c>
      <c r="BC91" s="90"/>
      <c r="BD91" s="90"/>
      <c r="BE91" s="90"/>
      <c r="BF91" s="91"/>
      <c r="BG91" s="89" t="s">
        <v>5</v>
      </c>
      <c r="BH91" s="90"/>
      <c r="BI91" s="90"/>
      <c r="BJ91" s="90"/>
      <c r="BK91" s="91"/>
      <c r="BL91" s="67" t="s">
        <v>4</v>
      </c>
      <c r="BM91" s="67"/>
      <c r="BN91" s="67"/>
      <c r="BO91" s="67"/>
      <c r="BP91" s="67"/>
      <c r="BQ91" s="128" t="s">
        <v>147</v>
      </c>
      <c r="BR91" s="128"/>
      <c r="BS91" s="128"/>
      <c r="BT91" s="128"/>
      <c r="BU91" s="89" t="s">
        <v>119</v>
      </c>
      <c r="BV91" s="90"/>
      <c r="BW91" s="90"/>
      <c r="BX91" s="90"/>
      <c r="BY91" s="91"/>
    </row>
    <row r="92" spans="1:77" ht="15" customHeight="1">
      <c r="A92" s="89">
        <v>1</v>
      </c>
      <c r="B92" s="90"/>
      <c r="C92" s="90"/>
      <c r="D92" s="89">
        <v>2</v>
      </c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1"/>
      <c r="U92" s="89">
        <v>3</v>
      </c>
      <c r="V92" s="90"/>
      <c r="W92" s="90"/>
      <c r="X92" s="90"/>
      <c r="Y92" s="91"/>
      <c r="Z92" s="89">
        <v>4</v>
      </c>
      <c r="AA92" s="90"/>
      <c r="AB92" s="90"/>
      <c r="AC92" s="90"/>
      <c r="AD92" s="91"/>
      <c r="AE92" s="89">
        <v>5</v>
      </c>
      <c r="AF92" s="90"/>
      <c r="AG92" s="90"/>
      <c r="AH92" s="91"/>
      <c r="AI92" s="89">
        <v>6</v>
      </c>
      <c r="AJ92" s="90"/>
      <c r="AK92" s="90"/>
      <c r="AL92" s="90"/>
      <c r="AM92" s="91"/>
      <c r="AN92" s="89">
        <v>7</v>
      </c>
      <c r="AO92" s="90"/>
      <c r="AP92" s="90"/>
      <c r="AQ92" s="90"/>
      <c r="AR92" s="91"/>
      <c r="AS92" s="89">
        <v>8</v>
      </c>
      <c r="AT92" s="90"/>
      <c r="AU92" s="90"/>
      <c r="AV92" s="90"/>
      <c r="AW92" s="91"/>
      <c r="AX92" s="67">
        <v>9</v>
      </c>
      <c r="AY92" s="67"/>
      <c r="AZ92" s="67"/>
      <c r="BA92" s="67"/>
      <c r="BB92" s="89">
        <v>10</v>
      </c>
      <c r="BC92" s="90"/>
      <c r="BD92" s="90"/>
      <c r="BE92" s="90"/>
      <c r="BF92" s="91"/>
      <c r="BG92" s="89">
        <v>11</v>
      </c>
      <c r="BH92" s="90"/>
      <c r="BI92" s="90"/>
      <c r="BJ92" s="90"/>
      <c r="BK92" s="91"/>
      <c r="BL92" s="67">
        <v>12</v>
      </c>
      <c r="BM92" s="67"/>
      <c r="BN92" s="67"/>
      <c r="BO92" s="67"/>
      <c r="BP92" s="67"/>
      <c r="BQ92" s="89">
        <v>13</v>
      </c>
      <c r="BR92" s="90"/>
      <c r="BS92" s="90"/>
      <c r="BT92" s="91"/>
      <c r="BU92" s="89">
        <v>14</v>
      </c>
      <c r="BV92" s="90"/>
      <c r="BW92" s="90"/>
      <c r="BX92" s="90"/>
      <c r="BY92" s="91"/>
    </row>
    <row r="93" spans="1:79" s="2" customFormat="1" ht="14.25" customHeight="1" hidden="1">
      <c r="A93" s="92" t="s">
        <v>90</v>
      </c>
      <c r="B93" s="93"/>
      <c r="C93" s="93"/>
      <c r="D93" s="92" t="s">
        <v>78</v>
      </c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4"/>
      <c r="U93" s="65" t="s">
        <v>86</v>
      </c>
      <c r="V93" s="65"/>
      <c r="W93" s="65"/>
      <c r="X93" s="65"/>
      <c r="Y93" s="65"/>
      <c r="Z93" s="65" t="s">
        <v>87</v>
      </c>
      <c r="AA93" s="65"/>
      <c r="AB93" s="65"/>
      <c r="AC93" s="65"/>
      <c r="AD93" s="65"/>
      <c r="AE93" s="65" t="s">
        <v>113</v>
      </c>
      <c r="AF93" s="65"/>
      <c r="AG93" s="65"/>
      <c r="AH93" s="65"/>
      <c r="AI93" s="123" t="s">
        <v>217</v>
      </c>
      <c r="AJ93" s="123"/>
      <c r="AK93" s="123"/>
      <c r="AL93" s="123"/>
      <c r="AM93" s="123"/>
      <c r="AN93" s="65" t="s">
        <v>88</v>
      </c>
      <c r="AO93" s="65"/>
      <c r="AP93" s="65"/>
      <c r="AQ93" s="65"/>
      <c r="AR93" s="65"/>
      <c r="AS93" s="65" t="s">
        <v>89</v>
      </c>
      <c r="AT93" s="65"/>
      <c r="AU93" s="65"/>
      <c r="AV93" s="65"/>
      <c r="AW93" s="65"/>
      <c r="AX93" s="65" t="s">
        <v>114</v>
      </c>
      <c r="AY93" s="65"/>
      <c r="AZ93" s="65"/>
      <c r="BA93" s="65"/>
      <c r="BB93" s="123" t="s">
        <v>217</v>
      </c>
      <c r="BC93" s="123"/>
      <c r="BD93" s="123"/>
      <c r="BE93" s="123"/>
      <c r="BF93" s="123"/>
      <c r="BG93" s="65" t="s">
        <v>79</v>
      </c>
      <c r="BH93" s="65"/>
      <c r="BI93" s="65"/>
      <c r="BJ93" s="65"/>
      <c r="BK93" s="65"/>
      <c r="BL93" s="65" t="s">
        <v>80</v>
      </c>
      <c r="BM93" s="65"/>
      <c r="BN93" s="65"/>
      <c r="BO93" s="65"/>
      <c r="BP93" s="65"/>
      <c r="BQ93" s="65" t="s">
        <v>115</v>
      </c>
      <c r="BR93" s="65"/>
      <c r="BS93" s="65"/>
      <c r="BT93" s="65"/>
      <c r="BU93" s="123" t="s">
        <v>217</v>
      </c>
      <c r="BV93" s="123"/>
      <c r="BW93" s="123"/>
      <c r="BX93" s="123"/>
      <c r="BY93" s="123"/>
      <c r="CA93" t="s">
        <v>41</v>
      </c>
    </row>
    <row r="94" spans="1:79" s="8" customFormat="1" ht="39" customHeight="1">
      <c r="A94" s="92">
        <v>1</v>
      </c>
      <c r="B94" s="93"/>
      <c r="C94" s="93"/>
      <c r="D94" s="60" t="s">
        <v>251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7"/>
      <c r="U94" s="118">
        <v>0</v>
      </c>
      <c r="V94" s="119"/>
      <c r="W94" s="119"/>
      <c r="X94" s="119"/>
      <c r="Y94" s="120"/>
      <c r="Z94" s="118">
        <v>0</v>
      </c>
      <c r="AA94" s="119"/>
      <c r="AB94" s="119"/>
      <c r="AC94" s="119"/>
      <c r="AD94" s="120"/>
      <c r="AE94" s="118">
        <v>0</v>
      </c>
      <c r="AF94" s="119"/>
      <c r="AG94" s="119"/>
      <c r="AH94" s="120"/>
      <c r="AI94" s="118">
        <f>IF(ISNUMBER(U94),U94,0)+IF(ISNUMBER(Z94),Z94,0)</f>
        <v>0</v>
      </c>
      <c r="AJ94" s="119"/>
      <c r="AK94" s="119"/>
      <c r="AL94" s="119"/>
      <c r="AM94" s="120"/>
      <c r="AN94" s="118">
        <v>1930572</v>
      </c>
      <c r="AO94" s="119"/>
      <c r="AP94" s="119"/>
      <c r="AQ94" s="119"/>
      <c r="AR94" s="120"/>
      <c r="AS94" s="118">
        <v>0</v>
      </c>
      <c r="AT94" s="119"/>
      <c r="AU94" s="119"/>
      <c r="AV94" s="119"/>
      <c r="AW94" s="120"/>
      <c r="AX94" s="118">
        <v>0</v>
      </c>
      <c r="AY94" s="119"/>
      <c r="AZ94" s="119"/>
      <c r="BA94" s="120"/>
      <c r="BB94" s="118">
        <f>IF(ISNUMBER(AN94),AN94,0)+IF(ISNUMBER(AS94),AS94,0)</f>
        <v>1930572</v>
      </c>
      <c r="BC94" s="119"/>
      <c r="BD94" s="119"/>
      <c r="BE94" s="119"/>
      <c r="BF94" s="120"/>
      <c r="BG94" s="118">
        <v>620000</v>
      </c>
      <c r="BH94" s="119"/>
      <c r="BI94" s="119"/>
      <c r="BJ94" s="119"/>
      <c r="BK94" s="120"/>
      <c r="BL94" s="118">
        <v>0</v>
      </c>
      <c r="BM94" s="119"/>
      <c r="BN94" s="119"/>
      <c r="BO94" s="119"/>
      <c r="BP94" s="120"/>
      <c r="BQ94" s="118">
        <v>0</v>
      </c>
      <c r="BR94" s="119"/>
      <c r="BS94" s="119"/>
      <c r="BT94" s="120"/>
      <c r="BU94" s="118">
        <f>IF(ISNUMBER(BG94),BG94,0)+IF(ISNUMBER(BL94),BL94,0)</f>
        <v>620000</v>
      </c>
      <c r="BV94" s="119"/>
      <c r="BW94" s="119"/>
      <c r="BX94" s="119"/>
      <c r="BY94" s="120"/>
      <c r="CA94" s="8" t="s">
        <v>42</v>
      </c>
    </row>
    <row r="95" spans="1:77" s="9" customFormat="1" ht="12.75" customHeight="1">
      <c r="A95" s="99"/>
      <c r="B95" s="100"/>
      <c r="C95" s="100"/>
      <c r="D95" s="53" t="s">
        <v>179</v>
      </c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1"/>
      <c r="U95" s="114">
        <v>0</v>
      </c>
      <c r="V95" s="115"/>
      <c r="W95" s="115"/>
      <c r="X95" s="115"/>
      <c r="Y95" s="116"/>
      <c r="Z95" s="114">
        <v>0</v>
      </c>
      <c r="AA95" s="115"/>
      <c r="AB95" s="115"/>
      <c r="AC95" s="115"/>
      <c r="AD95" s="116"/>
      <c r="AE95" s="114">
        <v>0</v>
      </c>
      <c r="AF95" s="115"/>
      <c r="AG95" s="115"/>
      <c r="AH95" s="116"/>
      <c r="AI95" s="114">
        <f>IF(ISNUMBER(U95),U95,0)+IF(ISNUMBER(Z95),Z95,0)</f>
        <v>0</v>
      </c>
      <c r="AJ95" s="115"/>
      <c r="AK95" s="115"/>
      <c r="AL95" s="115"/>
      <c r="AM95" s="116"/>
      <c r="AN95" s="114">
        <v>1930572</v>
      </c>
      <c r="AO95" s="115"/>
      <c r="AP95" s="115"/>
      <c r="AQ95" s="115"/>
      <c r="AR95" s="116"/>
      <c r="AS95" s="114">
        <v>0</v>
      </c>
      <c r="AT95" s="115"/>
      <c r="AU95" s="115"/>
      <c r="AV95" s="115"/>
      <c r="AW95" s="116"/>
      <c r="AX95" s="114">
        <v>0</v>
      </c>
      <c r="AY95" s="115"/>
      <c r="AZ95" s="115"/>
      <c r="BA95" s="116"/>
      <c r="BB95" s="114">
        <f>IF(ISNUMBER(AN95),AN95,0)+IF(ISNUMBER(AS95),AS95,0)</f>
        <v>1930572</v>
      </c>
      <c r="BC95" s="115"/>
      <c r="BD95" s="115"/>
      <c r="BE95" s="115"/>
      <c r="BF95" s="116"/>
      <c r="BG95" s="114">
        <v>620000</v>
      </c>
      <c r="BH95" s="115"/>
      <c r="BI95" s="115"/>
      <c r="BJ95" s="115"/>
      <c r="BK95" s="116"/>
      <c r="BL95" s="114">
        <v>0</v>
      </c>
      <c r="BM95" s="115"/>
      <c r="BN95" s="115"/>
      <c r="BO95" s="115"/>
      <c r="BP95" s="116"/>
      <c r="BQ95" s="114">
        <v>0</v>
      </c>
      <c r="BR95" s="115"/>
      <c r="BS95" s="115"/>
      <c r="BT95" s="116"/>
      <c r="BU95" s="114">
        <f>IF(ISNUMBER(BG95),BG95,0)+IF(ISNUMBER(BL95),BL95,0)</f>
        <v>620000</v>
      </c>
      <c r="BV95" s="115"/>
      <c r="BW95" s="115"/>
      <c r="BX95" s="115"/>
      <c r="BY95" s="116"/>
    </row>
    <row r="97" spans="1:64" ht="14.25" customHeight="1">
      <c r="A97" s="129" t="s">
        <v>312</v>
      </c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</row>
    <row r="98" spans="1:60" ht="15" customHeight="1">
      <c r="A98" s="124" t="s">
        <v>235</v>
      </c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</row>
    <row r="99" spans="1:60" ht="22.5" customHeight="1">
      <c r="A99" s="141" t="s">
        <v>7</v>
      </c>
      <c r="B99" s="142"/>
      <c r="C99" s="142"/>
      <c r="D99" s="141" t="s">
        <v>152</v>
      </c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3"/>
      <c r="U99" s="67" t="s">
        <v>239</v>
      </c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 t="s">
        <v>241</v>
      </c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</row>
    <row r="100" spans="1:60" ht="54" customHeight="1">
      <c r="A100" s="144"/>
      <c r="B100" s="145"/>
      <c r="C100" s="145"/>
      <c r="D100" s="144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6"/>
      <c r="U100" s="89" t="s">
        <v>5</v>
      </c>
      <c r="V100" s="90"/>
      <c r="W100" s="90"/>
      <c r="X100" s="90"/>
      <c r="Y100" s="91"/>
      <c r="Z100" s="89" t="s">
        <v>4</v>
      </c>
      <c r="AA100" s="90"/>
      <c r="AB100" s="90"/>
      <c r="AC100" s="90"/>
      <c r="AD100" s="91"/>
      <c r="AE100" s="125" t="s">
        <v>147</v>
      </c>
      <c r="AF100" s="126"/>
      <c r="AG100" s="126"/>
      <c r="AH100" s="126"/>
      <c r="AI100" s="127"/>
      <c r="AJ100" s="89" t="s">
        <v>6</v>
      </c>
      <c r="AK100" s="90"/>
      <c r="AL100" s="90"/>
      <c r="AM100" s="90"/>
      <c r="AN100" s="91"/>
      <c r="AO100" s="89" t="s">
        <v>5</v>
      </c>
      <c r="AP100" s="90"/>
      <c r="AQ100" s="90"/>
      <c r="AR100" s="90"/>
      <c r="AS100" s="91"/>
      <c r="AT100" s="89" t="s">
        <v>4</v>
      </c>
      <c r="AU100" s="90"/>
      <c r="AV100" s="90"/>
      <c r="AW100" s="90"/>
      <c r="AX100" s="91"/>
      <c r="AY100" s="125" t="s">
        <v>147</v>
      </c>
      <c r="AZ100" s="126"/>
      <c r="BA100" s="126"/>
      <c r="BB100" s="126"/>
      <c r="BC100" s="127"/>
      <c r="BD100" s="67" t="s">
        <v>118</v>
      </c>
      <c r="BE100" s="67"/>
      <c r="BF100" s="67"/>
      <c r="BG100" s="67"/>
      <c r="BH100" s="67"/>
    </row>
    <row r="101" spans="1:60" ht="15" customHeight="1">
      <c r="A101" s="89" t="s">
        <v>216</v>
      </c>
      <c r="B101" s="90"/>
      <c r="C101" s="90"/>
      <c r="D101" s="89">
        <v>2</v>
      </c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1"/>
      <c r="U101" s="89">
        <v>3</v>
      </c>
      <c r="V101" s="90"/>
      <c r="W101" s="90"/>
      <c r="X101" s="90"/>
      <c r="Y101" s="91"/>
      <c r="Z101" s="89">
        <v>4</v>
      </c>
      <c r="AA101" s="90"/>
      <c r="AB101" s="90"/>
      <c r="AC101" s="90"/>
      <c r="AD101" s="91"/>
      <c r="AE101" s="89">
        <v>5</v>
      </c>
      <c r="AF101" s="90"/>
      <c r="AG101" s="90"/>
      <c r="AH101" s="90"/>
      <c r="AI101" s="91"/>
      <c r="AJ101" s="89">
        <v>6</v>
      </c>
      <c r="AK101" s="90"/>
      <c r="AL101" s="90"/>
      <c r="AM101" s="90"/>
      <c r="AN101" s="91"/>
      <c r="AO101" s="89">
        <v>7</v>
      </c>
      <c r="AP101" s="90"/>
      <c r="AQ101" s="90"/>
      <c r="AR101" s="90"/>
      <c r="AS101" s="91"/>
      <c r="AT101" s="89">
        <v>8</v>
      </c>
      <c r="AU101" s="90"/>
      <c r="AV101" s="90"/>
      <c r="AW101" s="90"/>
      <c r="AX101" s="91"/>
      <c r="AY101" s="89">
        <v>9</v>
      </c>
      <c r="AZ101" s="90"/>
      <c r="BA101" s="90"/>
      <c r="BB101" s="90"/>
      <c r="BC101" s="91"/>
      <c r="BD101" s="89">
        <v>10</v>
      </c>
      <c r="BE101" s="90"/>
      <c r="BF101" s="90"/>
      <c r="BG101" s="90"/>
      <c r="BH101" s="91"/>
    </row>
    <row r="102" spans="1:79" s="2" customFormat="1" ht="12.75" customHeight="1" hidden="1">
      <c r="A102" s="92" t="s">
        <v>90</v>
      </c>
      <c r="B102" s="93"/>
      <c r="C102" s="93"/>
      <c r="D102" s="92" t="s">
        <v>78</v>
      </c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4"/>
      <c r="U102" s="92" t="s">
        <v>81</v>
      </c>
      <c r="V102" s="93"/>
      <c r="W102" s="93"/>
      <c r="X102" s="93"/>
      <c r="Y102" s="94"/>
      <c r="Z102" s="92" t="s">
        <v>82</v>
      </c>
      <c r="AA102" s="93"/>
      <c r="AB102" s="93"/>
      <c r="AC102" s="93"/>
      <c r="AD102" s="94"/>
      <c r="AE102" s="92" t="s">
        <v>116</v>
      </c>
      <c r="AF102" s="93"/>
      <c r="AG102" s="93"/>
      <c r="AH102" s="93"/>
      <c r="AI102" s="94"/>
      <c r="AJ102" s="130" t="s">
        <v>218</v>
      </c>
      <c r="AK102" s="131"/>
      <c r="AL102" s="131"/>
      <c r="AM102" s="131"/>
      <c r="AN102" s="132"/>
      <c r="AO102" s="92" t="s">
        <v>83</v>
      </c>
      <c r="AP102" s="93"/>
      <c r="AQ102" s="93"/>
      <c r="AR102" s="93"/>
      <c r="AS102" s="94"/>
      <c r="AT102" s="92" t="s">
        <v>84</v>
      </c>
      <c r="AU102" s="93"/>
      <c r="AV102" s="93"/>
      <c r="AW102" s="93"/>
      <c r="AX102" s="94"/>
      <c r="AY102" s="92" t="s">
        <v>117</v>
      </c>
      <c r="AZ102" s="93"/>
      <c r="BA102" s="93"/>
      <c r="BB102" s="93"/>
      <c r="BC102" s="94"/>
      <c r="BD102" s="123" t="s">
        <v>218</v>
      </c>
      <c r="BE102" s="123"/>
      <c r="BF102" s="123"/>
      <c r="BG102" s="123"/>
      <c r="BH102" s="123"/>
      <c r="CA102" s="2" t="s">
        <v>43</v>
      </c>
    </row>
    <row r="103" spans="1:79" s="8" customFormat="1" ht="39" customHeight="1">
      <c r="A103" s="92">
        <v>1</v>
      </c>
      <c r="B103" s="93"/>
      <c r="C103" s="93"/>
      <c r="D103" s="60" t="s">
        <v>251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7"/>
      <c r="U103" s="118">
        <v>0</v>
      </c>
      <c r="V103" s="119"/>
      <c r="W103" s="119"/>
      <c r="X103" s="119"/>
      <c r="Y103" s="120"/>
      <c r="Z103" s="118">
        <v>0</v>
      </c>
      <c r="AA103" s="119"/>
      <c r="AB103" s="119"/>
      <c r="AC103" s="119"/>
      <c r="AD103" s="120"/>
      <c r="AE103" s="121">
        <v>0</v>
      </c>
      <c r="AF103" s="121"/>
      <c r="AG103" s="121"/>
      <c r="AH103" s="121"/>
      <c r="AI103" s="121"/>
      <c r="AJ103" s="65">
        <f>IF(ISNUMBER(U103),U103,0)+IF(ISNUMBER(Z103),Z103,0)</f>
        <v>0</v>
      </c>
      <c r="AK103" s="65"/>
      <c r="AL103" s="65"/>
      <c r="AM103" s="65"/>
      <c r="AN103" s="65"/>
      <c r="AO103" s="121">
        <v>0</v>
      </c>
      <c r="AP103" s="121"/>
      <c r="AQ103" s="121"/>
      <c r="AR103" s="121"/>
      <c r="AS103" s="121"/>
      <c r="AT103" s="65">
        <v>0</v>
      </c>
      <c r="AU103" s="65"/>
      <c r="AV103" s="65"/>
      <c r="AW103" s="65"/>
      <c r="AX103" s="65"/>
      <c r="AY103" s="121">
        <v>0</v>
      </c>
      <c r="AZ103" s="121"/>
      <c r="BA103" s="121"/>
      <c r="BB103" s="121"/>
      <c r="BC103" s="121"/>
      <c r="BD103" s="65">
        <f>IF(ISNUMBER(AO103),AO103,0)+IF(ISNUMBER(AT103),AT103,0)</f>
        <v>0</v>
      </c>
      <c r="BE103" s="65"/>
      <c r="BF103" s="65"/>
      <c r="BG103" s="65"/>
      <c r="BH103" s="65"/>
      <c r="CA103" s="8" t="s">
        <v>44</v>
      </c>
    </row>
    <row r="104" spans="1:60" s="9" customFormat="1" ht="12.75" customHeight="1">
      <c r="A104" s="99"/>
      <c r="B104" s="100"/>
      <c r="C104" s="100"/>
      <c r="D104" s="53" t="s">
        <v>179</v>
      </c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1"/>
      <c r="U104" s="114">
        <v>0</v>
      </c>
      <c r="V104" s="115"/>
      <c r="W104" s="115"/>
      <c r="X104" s="115"/>
      <c r="Y104" s="116"/>
      <c r="Z104" s="114">
        <v>0</v>
      </c>
      <c r="AA104" s="115"/>
      <c r="AB104" s="115"/>
      <c r="AC104" s="115"/>
      <c r="AD104" s="116"/>
      <c r="AE104" s="117">
        <v>0</v>
      </c>
      <c r="AF104" s="117"/>
      <c r="AG104" s="117"/>
      <c r="AH104" s="117"/>
      <c r="AI104" s="117"/>
      <c r="AJ104" s="113">
        <f>IF(ISNUMBER(U104),U104,0)+IF(ISNUMBER(Z104),Z104,0)</f>
        <v>0</v>
      </c>
      <c r="AK104" s="113"/>
      <c r="AL104" s="113"/>
      <c r="AM104" s="113"/>
      <c r="AN104" s="113"/>
      <c r="AO104" s="117">
        <v>0</v>
      </c>
      <c r="AP104" s="117"/>
      <c r="AQ104" s="117"/>
      <c r="AR104" s="117"/>
      <c r="AS104" s="117"/>
      <c r="AT104" s="113">
        <v>0</v>
      </c>
      <c r="AU104" s="113"/>
      <c r="AV104" s="113"/>
      <c r="AW104" s="113"/>
      <c r="AX104" s="113"/>
      <c r="AY104" s="117">
        <v>0</v>
      </c>
      <c r="AZ104" s="117"/>
      <c r="BA104" s="117"/>
      <c r="BB104" s="117"/>
      <c r="BC104" s="117"/>
      <c r="BD104" s="113">
        <f>IF(ISNUMBER(AO104),AO104,0)+IF(ISNUMBER(AT104),AT104,0)</f>
        <v>0</v>
      </c>
      <c r="BE104" s="113"/>
      <c r="BF104" s="113"/>
      <c r="BG104" s="113"/>
      <c r="BH104" s="113"/>
    </row>
    <row r="105" spans="1:55" s="8" customFormat="1" ht="12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</row>
    <row r="107" spans="1:64" ht="14.25" customHeight="1">
      <c r="A107" s="129" t="s">
        <v>184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</row>
    <row r="108" spans="1:64" ht="14.25" customHeight="1">
      <c r="A108" s="129" t="s">
        <v>300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</row>
    <row r="109" spans="1:76" ht="22.5" customHeight="1">
      <c r="A109" s="141" t="s">
        <v>7</v>
      </c>
      <c r="B109" s="142"/>
      <c r="C109" s="142"/>
      <c r="D109" s="67" t="s">
        <v>10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 t="s">
        <v>9</v>
      </c>
      <c r="R109" s="67"/>
      <c r="S109" s="67"/>
      <c r="T109" s="67"/>
      <c r="U109" s="67"/>
      <c r="V109" s="67" t="s">
        <v>8</v>
      </c>
      <c r="W109" s="67"/>
      <c r="X109" s="67"/>
      <c r="Y109" s="67"/>
      <c r="Z109" s="67"/>
      <c r="AA109" s="67"/>
      <c r="AB109" s="67"/>
      <c r="AC109" s="67"/>
      <c r="AD109" s="67"/>
      <c r="AE109" s="67"/>
      <c r="AF109" s="89" t="s">
        <v>236</v>
      </c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1"/>
      <c r="AU109" s="89" t="s">
        <v>237</v>
      </c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1"/>
      <c r="BJ109" s="89" t="s">
        <v>238</v>
      </c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1"/>
    </row>
    <row r="110" spans="1:76" ht="32.25" customHeight="1">
      <c r="A110" s="144"/>
      <c r="B110" s="145"/>
      <c r="C110" s="145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 t="s">
        <v>5</v>
      </c>
      <c r="AG110" s="67"/>
      <c r="AH110" s="67"/>
      <c r="AI110" s="67"/>
      <c r="AJ110" s="67"/>
      <c r="AK110" s="67" t="s">
        <v>4</v>
      </c>
      <c r="AL110" s="67"/>
      <c r="AM110" s="67"/>
      <c r="AN110" s="67"/>
      <c r="AO110" s="67"/>
      <c r="AP110" s="67" t="s">
        <v>154</v>
      </c>
      <c r="AQ110" s="67"/>
      <c r="AR110" s="67"/>
      <c r="AS110" s="67"/>
      <c r="AT110" s="67"/>
      <c r="AU110" s="67" t="s">
        <v>5</v>
      </c>
      <c r="AV110" s="67"/>
      <c r="AW110" s="67"/>
      <c r="AX110" s="67"/>
      <c r="AY110" s="67"/>
      <c r="AZ110" s="67" t="s">
        <v>4</v>
      </c>
      <c r="BA110" s="67"/>
      <c r="BB110" s="67"/>
      <c r="BC110" s="67"/>
      <c r="BD110" s="67"/>
      <c r="BE110" s="67" t="s">
        <v>112</v>
      </c>
      <c r="BF110" s="67"/>
      <c r="BG110" s="67"/>
      <c r="BH110" s="67"/>
      <c r="BI110" s="67"/>
      <c r="BJ110" s="67" t="s">
        <v>5</v>
      </c>
      <c r="BK110" s="67"/>
      <c r="BL110" s="67"/>
      <c r="BM110" s="67"/>
      <c r="BN110" s="67"/>
      <c r="BO110" s="67" t="s">
        <v>4</v>
      </c>
      <c r="BP110" s="67"/>
      <c r="BQ110" s="67"/>
      <c r="BR110" s="67"/>
      <c r="BS110" s="67"/>
      <c r="BT110" s="67" t="s">
        <v>119</v>
      </c>
      <c r="BU110" s="67"/>
      <c r="BV110" s="67"/>
      <c r="BW110" s="67"/>
      <c r="BX110" s="67"/>
    </row>
    <row r="111" spans="1:76" ht="15" customHeight="1">
      <c r="A111" s="89">
        <v>1</v>
      </c>
      <c r="B111" s="90"/>
      <c r="C111" s="90"/>
      <c r="D111" s="67">
        <v>2</v>
      </c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>
        <v>3</v>
      </c>
      <c r="R111" s="67"/>
      <c r="S111" s="67"/>
      <c r="T111" s="67"/>
      <c r="U111" s="67"/>
      <c r="V111" s="67">
        <v>4</v>
      </c>
      <c r="W111" s="67"/>
      <c r="X111" s="67"/>
      <c r="Y111" s="67"/>
      <c r="Z111" s="67"/>
      <c r="AA111" s="67"/>
      <c r="AB111" s="67"/>
      <c r="AC111" s="67"/>
      <c r="AD111" s="67"/>
      <c r="AE111" s="67"/>
      <c r="AF111" s="67">
        <v>5</v>
      </c>
      <c r="AG111" s="67"/>
      <c r="AH111" s="67"/>
      <c r="AI111" s="67"/>
      <c r="AJ111" s="67"/>
      <c r="AK111" s="67">
        <v>6</v>
      </c>
      <c r="AL111" s="67"/>
      <c r="AM111" s="67"/>
      <c r="AN111" s="67"/>
      <c r="AO111" s="67"/>
      <c r="AP111" s="67">
        <v>7</v>
      </c>
      <c r="AQ111" s="67"/>
      <c r="AR111" s="67"/>
      <c r="AS111" s="67"/>
      <c r="AT111" s="67"/>
      <c r="AU111" s="67">
        <v>8</v>
      </c>
      <c r="AV111" s="67"/>
      <c r="AW111" s="67"/>
      <c r="AX111" s="67"/>
      <c r="AY111" s="67"/>
      <c r="AZ111" s="67">
        <v>9</v>
      </c>
      <c r="BA111" s="67"/>
      <c r="BB111" s="67"/>
      <c r="BC111" s="67"/>
      <c r="BD111" s="67"/>
      <c r="BE111" s="67">
        <v>10</v>
      </c>
      <c r="BF111" s="67"/>
      <c r="BG111" s="67"/>
      <c r="BH111" s="67"/>
      <c r="BI111" s="67"/>
      <c r="BJ111" s="67">
        <v>11</v>
      </c>
      <c r="BK111" s="67"/>
      <c r="BL111" s="67"/>
      <c r="BM111" s="67"/>
      <c r="BN111" s="67"/>
      <c r="BO111" s="67">
        <v>12</v>
      </c>
      <c r="BP111" s="67"/>
      <c r="BQ111" s="67"/>
      <c r="BR111" s="67"/>
      <c r="BS111" s="67"/>
      <c r="BT111" s="67">
        <v>13</v>
      </c>
      <c r="BU111" s="67"/>
      <c r="BV111" s="67"/>
      <c r="BW111" s="67"/>
      <c r="BX111" s="67"/>
    </row>
    <row r="112" spans="1:79" ht="10.5" customHeight="1" hidden="1">
      <c r="A112" s="92" t="s">
        <v>187</v>
      </c>
      <c r="B112" s="93"/>
      <c r="C112" s="93"/>
      <c r="D112" s="67" t="s">
        <v>78</v>
      </c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 t="s">
        <v>91</v>
      </c>
      <c r="R112" s="67"/>
      <c r="S112" s="67"/>
      <c r="T112" s="67"/>
      <c r="U112" s="67"/>
      <c r="V112" s="67" t="s">
        <v>92</v>
      </c>
      <c r="W112" s="67"/>
      <c r="X112" s="67"/>
      <c r="Y112" s="67"/>
      <c r="Z112" s="67"/>
      <c r="AA112" s="67"/>
      <c r="AB112" s="67"/>
      <c r="AC112" s="67"/>
      <c r="AD112" s="67"/>
      <c r="AE112" s="67"/>
      <c r="AF112" s="65" t="s">
        <v>139</v>
      </c>
      <c r="AG112" s="65"/>
      <c r="AH112" s="65"/>
      <c r="AI112" s="65"/>
      <c r="AJ112" s="65"/>
      <c r="AK112" s="74" t="s">
        <v>140</v>
      </c>
      <c r="AL112" s="74"/>
      <c r="AM112" s="74"/>
      <c r="AN112" s="74"/>
      <c r="AO112" s="74"/>
      <c r="AP112" s="123" t="s">
        <v>253</v>
      </c>
      <c r="AQ112" s="123"/>
      <c r="AR112" s="123"/>
      <c r="AS112" s="123"/>
      <c r="AT112" s="123"/>
      <c r="AU112" s="65" t="s">
        <v>141</v>
      </c>
      <c r="AV112" s="65"/>
      <c r="AW112" s="65"/>
      <c r="AX112" s="65"/>
      <c r="AY112" s="65"/>
      <c r="AZ112" s="74" t="s">
        <v>142</v>
      </c>
      <c r="BA112" s="74"/>
      <c r="BB112" s="74"/>
      <c r="BC112" s="74"/>
      <c r="BD112" s="74"/>
      <c r="BE112" s="123" t="s">
        <v>253</v>
      </c>
      <c r="BF112" s="123"/>
      <c r="BG112" s="123"/>
      <c r="BH112" s="123"/>
      <c r="BI112" s="123"/>
      <c r="BJ112" s="65" t="s">
        <v>133</v>
      </c>
      <c r="BK112" s="65"/>
      <c r="BL112" s="65"/>
      <c r="BM112" s="65"/>
      <c r="BN112" s="65"/>
      <c r="BO112" s="74" t="s">
        <v>134</v>
      </c>
      <c r="BP112" s="74"/>
      <c r="BQ112" s="74"/>
      <c r="BR112" s="74"/>
      <c r="BS112" s="74"/>
      <c r="BT112" s="123" t="s">
        <v>253</v>
      </c>
      <c r="BU112" s="123"/>
      <c r="BV112" s="123"/>
      <c r="BW112" s="123"/>
      <c r="BX112" s="123"/>
      <c r="CA112" t="s">
        <v>45</v>
      </c>
    </row>
    <row r="113" spans="1:79" s="9" customFormat="1" ht="15" customHeight="1">
      <c r="A113" s="99">
        <v>0</v>
      </c>
      <c r="B113" s="100"/>
      <c r="C113" s="100"/>
      <c r="D113" s="110" t="s">
        <v>252</v>
      </c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CA113" s="9" t="s">
        <v>46</v>
      </c>
    </row>
    <row r="114" spans="1:76" s="44" customFormat="1" ht="15" customHeight="1">
      <c r="A114" s="92">
        <v>0</v>
      </c>
      <c r="B114" s="93"/>
      <c r="C114" s="93"/>
      <c r="D114" s="104" t="s">
        <v>254</v>
      </c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8"/>
      <c r="Q114" s="67" t="s">
        <v>255</v>
      </c>
      <c r="R114" s="67"/>
      <c r="S114" s="67"/>
      <c r="T114" s="67"/>
      <c r="U114" s="67"/>
      <c r="V114" s="67" t="s">
        <v>256</v>
      </c>
      <c r="W114" s="67"/>
      <c r="X114" s="67"/>
      <c r="Y114" s="67"/>
      <c r="Z114" s="67"/>
      <c r="AA114" s="67"/>
      <c r="AB114" s="67"/>
      <c r="AC114" s="67"/>
      <c r="AD114" s="67"/>
      <c r="AE114" s="67"/>
      <c r="AF114" s="103">
        <v>0</v>
      </c>
      <c r="AG114" s="103"/>
      <c r="AH114" s="103"/>
      <c r="AI114" s="103"/>
      <c r="AJ114" s="103"/>
      <c r="AK114" s="103">
        <v>0</v>
      </c>
      <c r="AL114" s="103"/>
      <c r="AM114" s="103"/>
      <c r="AN114" s="103"/>
      <c r="AO114" s="103"/>
      <c r="AP114" s="103">
        <v>0</v>
      </c>
      <c r="AQ114" s="103"/>
      <c r="AR114" s="103"/>
      <c r="AS114" s="103"/>
      <c r="AT114" s="103"/>
      <c r="AU114" s="103">
        <v>5</v>
      </c>
      <c r="AV114" s="103"/>
      <c r="AW114" s="103"/>
      <c r="AX114" s="103"/>
      <c r="AY114" s="103"/>
      <c r="AZ114" s="103">
        <v>0</v>
      </c>
      <c r="BA114" s="103"/>
      <c r="BB114" s="103"/>
      <c r="BC114" s="103"/>
      <c r="BD114" s="103"/>
      <c r="BE114" s="103">
        <v>5</v>
      </c>
      <c r="BF114" s="103"/>
      <c r="BG114" s="103"/>
      <c r="BH114" s="103"/>
      <c r="BI114" s="103"/>
      <c r="BJ114" s="103">
        <v>5</v>
      </c>
      <c r="BK114" s="103"/>
      <c r="BL114" s="103"/>
      <c r="BM114" s="103"/>
      <c r="BN114" s="103"/>
      <c r="BO114" s="103">
        <v>0</v>
      </c>
      <c r="BP114" s="103"/>
      <c r="BQ114" s="103"/>
      <c r="BR114" s="103"/>
      <c r="BS114" s="103"/>
      <c r="BT114" s="103">
        <v>5</v>
      </c>
      <c r="BU114" s="103"/>
      <c r="BV114" s="103"/>
      <c r="BW114" s="103"/>
      <c r="BX114" s="103"/>
    </row>
    <row r="115" spans="1:76" s="44" customFormat="1" ht="15" customHeight="1">
      <c r="A115" s="92">
        <v>0</v>
      </c>
      <c r="B115" s="93"/>
      <c r="C115" s="93"/>
      <c r="D115" s="104" t="s">
        <v>257</v>
      </c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6"/>
      <c r="Q115" s="67" t="s">
        <v>255</v>
      </c>
      <c r="R115" s="67"/>
      <c r="S115" s="67"/>
      <c r="T115" s="67"/>
      <c r="U115" s="67"/>
      <c r="V115" s="67" t="s">
        <v>256</v>
      </c>
      <c r="W115" s="67"/>
      <c r="X115" s="67"/>
      <c r="Y115" s="67"/>
      <c r="Z115" s="67"/>
      <c r="AA115" s="67"/>
      <c r="AB115" s="67"/>
      <c r="AC115" s="67"/>
      <c r="AD115" s="67"/>
      <c r="AE115" s="67"/>
      <c r="AF115" s="103">
        <v>0</v>
      </c>
      <c r="AG115" s="103"/>
      <c r="AH115" s="103"/>
      <c r="AI115" s="103"/>
      <c r="AJ115" s="103"/>
      <c r="AK115" s="103">
        <v>0</v>
      </c>
      <c r="AL115" s="103"/>
      <c r="AM115" s="103"/>
      <c r="AN115" s="103"/>
      <c r="AO115" s="103"/>
      <c r="AP115" s="103">
        <v>0</v>
      </c>
      <c r="AQ115" s="103"/>
      <c r="AR115" s="103"/>
      <c r="AS115" s="103"/>
      <c r="AT115" s="103"/>
      <c r="AU115" s="103">
        <v>4</v>
      </c>
      <c r="AV115" s="103"/>
      <c r="AW115" s="103"/>
      <c r="AX115" s="103"/>
      <c r="AY115" s="103"/>
      <c r="AZ115" s="103">
        <v>0</v>
      </c>
      <c r="BA115" s="103"/>
      <c r="BB115" s="103"/>
      <c r="BC115" s="103"/>
      <c r="BD115" s="103"/>
      <c r="BE115" s="103">
        <v>4</v>
      </c>
      <c r="BF115" s="103"/>
      <c r="BG115" s="103"/>
      <c r="BH115" s="103"/>
      <c r="BI115" s="103"/>
      <c r="BJ115" s="103">
        <v>3</v>
      </c>
      <c r="BK115" s="103"/>
      <c r="BL115" s="103"/>
      <c r="BM115" s="103"/>
      <c r="BN115" s="103"/>
      <c r="BO115" s="103">
        <v>0</v>
      </c>
      <c r="BP115" s="103"/>
      <c r="BQ115" s="103"/>
      <c r="BR115" s="103"/>
      <c r="BS115" s="103"/>
      <c r="BT115" s="103">
        <v>3</v>
      </c>
      <c r="BU115" s="103"/>
      <c r="BV115" s="103"/>
      <c r="BW115" s="103"/>
      <c r="BX115" s="103"/>
    </row>
    <row r="116" spans="1:76" s="44" customFormat="1" ht="15" customHeight="1">
      <c r="A116" s="92">
        <v>0</v>
      </c>
      <c r="B116" s="93"/>
      <c r="C116" s="93"/>
      <c r="D116" s="104" t="s">
        <v>258</v>
      </c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6"/>
      <c r="Q116" s="67" t="s">
        <v>222</v>
      </c>
      <c r="R116" s="67"/>
      <c r="S116" s="67"/>
      <c r="T116" s="67"/>
      <c r="U116" s="67"/>
      <c r="V116" s="67" t="s">
        <v>259</v>
      </c>
      <c r="W116" s="67"/>
      <c r="X116" s="67"/>
      <c r="Y116" s="67"/>
      <c r="Z116" s="67"/>
      <c r="AA116" s="67"/>
      <c r="AB116" s="67"/>
      <c r="AC116" s="67"/>
      <c r="AD116" s="67"/>
      <c r="AE116" s="67"/>
      <c r="AF116" s="103">
        <v>0</v>
      </c>
      <c r="AG116" s="103"/>
      <c r="AH116" s="103"/>
      <c r="AI116" s="103"/>
      <c r="AJ116" s="103"/>
      <c r="AK116" s="103">
        <v>0</v>
      </c>
      <c r="AL116" s="103"/>
      <c r="AM116" s="103"/>
      <c r="AN116" s="103"/>
      <c r="AO116" s="103"/>
      <c r="AP116" s="103">
        <v>0</v>
      </c>
      <c r="AQ116" s="103"/>
      <c r="AR116" s="103"/>
      <c r="AS116" s="103"/>
      <c r="AT116" s="103"/>
      <c r="AU116" s="103">
        <v>1908772</v>
      </c>
      <c r="AV116" s="103"/>
      <c r="AW116" s="103"/>
      <c r="AX116" s="103"/>
      <c r="AY116" s="103"/>
      <c r="AZ116" s="103">
        <v>0</v>
      </c>
      <c r="BA116" s="103"/>
      <c r="BB116" s="103"/>
      <c r="BC116" s="103"/>
      <c r="BD116" s="103"/>
      <c r="BE116" s="103">
        <v>1908772</v>
      </c>
      <c r="BF116" s="103"/>
      <c r="BG116" s="103"/>
      <c r="BH116" s="103"/>
      <c r="BI116" s="103"/>
      <c r="BJ116" s="103">
        <v>610000</v>
      </c>
      <c r="BK116" s="103"/>
      <c r="BL116" s="103"/>
      <c r="BM116" s="103"/>
      <c r="BN116" s="103"/>
      <c r="BO116" s="103">
        <v>0</v>
      </c>
      <c r="BP116" s="103"/>
      <c r="BQ116" s="103"/>
      <c r="BR116" s="103"/>
      <c r="BS116" s="103"/>
      <c r="BT116" s="103">
        <v>610000</v>
      </c>
      <c r="BU116" s="103"/>
      <c r="BV116" s="103"/>
      <c r="BW116" s="103"/>
      <c r="BX116" s="103"/>
    </row>
    <row r="117" spans="1:76" s="9" customFormat="1" ht="15" customHeight="1">
      <c r="A117" s="99">
        <v>0</v>
      </c>
      <c r="B117" s="100"/>
      <c r="C117" s="100"/>
      <c r="D117" s="109" t="s">
        <v>260</v>
      </c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1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8"/>
      <c r="BX117" s="98"/>
    </row>
    <row r="118" spans="1:76" s="44" customFormat="1" ht="27" customHeight="1">
      <c r="A118" s="92">
        <v>0</v>
      </c>
      <c r="B118" s="93"/>
      <c r="C118" s="93"/>
      <c r="D118" s="104" t="s">
        <v>261</v>
      </c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6"/>
      <c r="Q118" s="67" t="s">
        <v>255</v>
      </c>
      <c r="R118" s="67"/>
      <c r="S118" s="67"/>
      <c r="T118" s="67"/>
      <c r="U118" s="67"/>
      <c r="V118" s="67" t="s">
        <v>262</v>
      </c>
      <c r="W118" s="67"/>
      <c r="X118" s="67"/>
      <c r="Y118" s="67"/>
      <c r="Z118" s="67"/>
      <c r="AA118" s="67"/>
      <c r="AB118" s="67"/>
      <c r="AC118" s="67"/>
      <c r="AD118" s="67"/>
      <c r="AE118" s="67"/>
      <c r="AF118" s="103">
        <v>0</v>
      </c>
      <c r="AG118" s="103"/>
      <c r="AH118" s="103"/>
      <c r="AI118" s="103"/>
      <c r="AJ118" s="103"/>
      <c r="AK118" s="103">
        <v>0</v>
      </c>
      <c r="AL118" s="103"/>
      <c r="AM118" s="103"/>
      <c r="AN118" s="103"/>
      <c r="AO118" s="103"/>
      <c r="AP118" s="103">
        <v>0</v>
      </c>
      <c r="AQ118" s="103"/>
      <c r="AR118" s="103"/>
      <c r="AS118" s="103"/>
      <c r="AT118" s="103"/>
      <c r="AU118" s="103">
        <v>190</v>
      </c>
      <c r="AV118" s="103"/>
      <c r="AW118" s="103"/>
      <c r="AX118" s="103"/>
      <c r="AY118" s="103"/>
      <c r="AZ118" s="103">
        <v>0</v>
      </c>
      <c r="BA118" s="103"/>
      <c r="BB118" s="103"/>
      <c r="BC118" s="103"/>
      <c r="BD118" s="103"/>
      <c r="BE118" s="103">
        <v>190</v>
      </c>
      <c r="BF118" s="103"/>
      <c r="BG118" s="103"/>
      <c r="BH118" s="103"/>
      <c r="BI118" s="103"/>
      <c r="BJ118" s="103">
        <v>200</v>
      </c>
      <c r="BK118" s="103"/>
      <c r="BL118" s="103"/>
      <c r="BM118" s="103"/>
      <c r="BN118" s="103"/>
      <c r="BO118" s="103">
        <v>0</v>
      </c>
      <c r="BP118" s="103"/>
      <c r="BQ118" s="103"/>
      <c r="BR118" s="103"/>
      <c r="BS118" s="103"/>
      <c r="BT118" s="103">
        <v>200</v>
      </c>
      <c r="BU118" s="103"/>
      <c r="BV118" s="103"/>
      <c r="BW118" s="103"/>
      <c r="BX118" s="103"/>
    </row>
    <row r="119" spans="1:76" s="9" customFormat="1" ht="15" customHeight="1">
      <c r="A119" s="99">
        <v>0</v>
      </c>
      <c r="B119" s="100"/>
      <c r="C119" s="100"/>
      <c r="D119" s="109" t="s">
        <v>263</v>
      </c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1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  <c r="BS119" s="98"/>
      <c r="BT119" s="98"/>
      <c r="BU119" s="98"/>
      <c r="BV119" s="98"/>
      <c r="BW119" s="98"/>
      <c r="BX119" s="98"/>
    </row>
    <row r="120" spans="1:76" s="44" customFormat="1" ht="27" customHeight="1">
      <c r="A120" s="92">
        <v>0</v>
      </c>
      <c r="B120" s="93"/>
      <c r="C120" s="93"/>
      <c r="D120" s="104" t="s">
        <v>264</v>
      </c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6"/>
      <c r="Q120" s="67" t="s">
        <v>255</v>
      </c>
      <c r="R120" s="67"/>
      <c r="S120" s="67"/>
      <c r="T120" s="67"/>
      <c r="U120" s="67"/>
      <c r="V120" s="67" t="s">
        <v>265</v>
      </c>
      <c r="W120" s="67"/>
      <c r="X120" s="67"/>
      <c r="Y120" s="67"/>
      <c r="Z120" s="67"/>
      <c r="AA120" s="67"/>
      <c r="AB120" s="67"/>
      <c r="AC120" s="67"/>
      <c r="AD120" s="67"/>
      <c r="AE120" s="67"/>
      <c r="AF120" s="103">
        <v>0</v>
      </c>
      <c r="AG120" s="103"/>
      <c r="AH120" s="103"/>
      <c r="AI120" s="103"/>
      <c r="AJ120" s="103"/>
      <c r="AK120" s="103">
        <v>0</v>
      </c>
      <c r="AL120" s="103"/>
      <c r="AM120" s="103"/>
      <c r="AN120" s="103"/>
      <c r="AO120" s="103"/>
      <c r="AP120" s="103">
        <v>0</v>
      </c>
      <c r="AQ120" s="103"/>
      <c r="AR120" s="103"/>
      <c r="AS120" s="103"/>
      <c r="AT120" s="103"/>
      <c r="AU120" s="103">
        <v>48</v>
      </c>
      <c r="AV120" s="103"/>
      <c r="AW120" s="103"/>
      <c r="AX120" s="103"/>
      <c r="AY120" s="103"/>
      <c r="AZ120" s="103">
        <v>0</v>
      </c>
      <c r="BA120" s="103"/>
      <c r="BB120" s="103"/>
      <c r="BC120" s="103"/>
      <c r="BD120" s="103"/>
      <c r="BE120" s="103">
        <v>48</v>
      </c>
      <c r="BF120" s="103"/>
      <c r="BG120" s="103"/>
      <c r="BH120" s="103"/>
      <c r="BI120" s="103"/>
      <c r="BJ120" s="103">
        <v>67</v>
      </c>
      <c r="BK120" s="103"/>
      <c r="BL120" s="103"/>
      <c r="BM120" s="103"/>
      <c r="BN120" s="103"/>
      <c r="BO120" s="103">
        <v>0</v>
      </c>
      <c r="BP120" s="103"/>
      <c r="BQ120" s="103"/>
      <c r="BR120" s="103"/>
      <c r="BS120" s="103"/>
      <c r="BT120" s="103">
        <v>67</v>
      </c>
      <c r="BU120" s="103"/>
      <c r="BV120" s="103"/>
      <c r="BW120" s="103"/>
      <c r="BX120" s="103"/>
    </row>
    <row r="121" spans="1:76" s="44" customFormat="1" ht="27" customHeight="1">
      <c r="A121" s="92">
        <v>0</v>
      </c>
      <c r="B121" s="93"/>
      <c r="C121" s="93"/>
      <c r="D121" s="104" t="s">
        <v>266</v>
      </c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6"/>
      <c r="Q121" s="67" t="s">
        <v>222</v>
      </c>
      <c r="R121" s="67"/>
      <c r="S121" s="67"/>
      <c r="T121" s="67"/>
      <c r="U121" s="67"/>
      <c r="V121" s="67" t="s">
        <v>265</v>
      </c>
      <c r="W121" s="67"/>
      <c r="X121" s="67"/>
      <c r="Y121" s="67"/>
      <c r="Z121" s="67"/>
      <c r="AA121" s="67"/>
      <c r="AB121" s="67"/>
      <c r="AC121" s="67"/>
      <c r="AD121" s="67"/>
      <c r="AE121" s="67"/>
      <c r="AF121" s="103">
        <v>0</v>
      </c>
      <c r="AG121" s="103"/>
      <c r="AH121" s="103"/>
      <c r="AI121" s="103"/>
      <c r="AJ121" s="103"/>
      <c r="AK121" s="103">
        <v>0</v>
      </c>
      <c r="AL121" s="103"/>
      <c r="AM121" s="103"/>
      <c r="AN121" s="103"/>
      <c r="AO121" s="103"/>
      <c r="AP121" s="103">
        <v>0</v>
      </c>
      <c r="AQ121" s="103"/>
      <c r="AR121" s="103"/>
      <c r="AS121" s="103"/>
      <c r="AT121" s="103"/>
      <c r="AU121" s="103">
        <v>482643</v>
      </c>
      <c r="AV121" s="103"/>
      <c r="AW121" s="103"/>
      <c r="AX121" s="103"/>
      <c r="AY121" s="103"/>
      <c r="AZ121" s="103">
        <v>0</v>
      </c>
      <c r="BA121" s="103"/>
      <c r="BB121" s="103"/>
      <c r="BC121" s="103"/>
      <c r="BD121" s="103"/>
      <c r="BE121" s="103">
        <v>482643</v>
      </c>
      <c r="BF121" s="103"/>
      <c r="BG121" s="103"/>
      <c r="BH121" s="103"/>
      <c r="BI121" s="103"/>
      <c r="BJ121" s="103">
        <v>203333</v>
      </c>
      <c r="BK121" s="103"/>
      <c r="BL121" s="103"/>
      <c r="BM121" s="103"/>
      <c r="BN121" s="103"/>
      <c r="BO121" s="103">
        <v>0</v>
      </c>
      <c r="BP121" s="103"/>
      <c r="BQ121" s="103"/>
      <c r="BR121" s="103"/>
      <c r="BS121" s="103"/>
      <c r="BT121" s="103">
        <v>203333</v>
      </c>
      <c r="BU121" s="103"/>
      <c r="BV121" s="103"/>
      <c r="BW121" s="103"/>
      <c r="BX121" s="103"/>
    </row>
    <row r="122" spans="1:76" s="44" customFormat="1" ht="41.25" customHeight="1">
      <c r="A122" s="92">
        <v>0</v>
      </c>
      <c r="B122" s="93"/>
      <c r="C122" s="93"/>
      <c r="D122" s="104" t="s">
        <v>267</v>
      </c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6"/>
      <c r="Q122" s="67" t="s">
        <v>222</v>
      </c>
      <c r="R122" s="67"/>
      <c r="S122" s="67"/>
      <c r="T122" s="67"/>
      <c r="U122" s="67"/>
      <c r="V122" s="104" t="s">
        <v>268</v>
      </c>
      <c r="W122" s="107"/>
      <c r="X122" s="107"/>
      <c r="Y122" s="107"/>
      <c r="Z122" s="107"/>
      <c r="AA122" s="107"/>
      <c r="AB122" s="107"/>
      <c r="AC122" s="107"/>
      <c r="AD122" s="107"/>
      <c r="AE122" s="108"/>
      <c r="AF122" s="103">
        <v>0</v>
      </c>
      <c r="AG122" s="103"/>
      <c r="AH122" s="103"/>
      <c r="AI122" s="103"/>
      <c r="AJ122" s="103"/>
      <c r="AK122" s="103">
        <v>0</v>
      </c>
      <c r="AL122" s="103"/>
      <c r="AM122" s="103"/>
      <c r="AN122" s="103"/>
      <c r="AO122" s="103"/>
      <c r="AP122" s="103">
        <v>0</v>
      </c>
      <c r="AQ122" s="103"/>
      <c r="AR122" s="103"/>
      <c r="AS122" s="103"/>
      <c r="AT122" s="103"/>
      <c r="AU122" s="103">
        <v>477193</v>
      </c>
      <c r="AV122" s="103"/>
      <c r="AW122" s="103"/>
      <c r="AX122" s="103"/>
      <c r="AY122" s="103"/>
      <c r="AZ122" s="103">
        <v>0</v>
      </c>
      <c r="BA122" s="103"/>
      <c r="BB122" s="103"/>
      <c r="BC122" s="103"/>
      <c r="BD122" s="103"/>
      <c r="BE122" s="103">
        <v>477193</v>
      </c>
      <c r="BF122" s="103"/>
      <c r="BG122" s="103"/>
      <c r="BH122" s="103"/>
      <c r="BI122" s="103"/>
      <c r="BJ122" s="103">
        <v>206667</v>
      </c>
      <c r="BK122" s="103"/>
      <c r="BL122" s="103"/>
      <c r="BM122" s="103"/>
      <c r="BN122" s="103"/>
      <c r="BO122" s="103">
        <v>0</v>
      </c>
      <c r="BP122" s="103"/>
      <c r="BQ122" s="103"/>
      <c r="BR122" s="103"/>
      <c r="BS122" s="103"/>
      <c r="BT122" s="103">
        <v>206667</v>
      </c>
      <c r="BU122" s="103"/>
      <c r="BV122" s="103"/>
      <c r="BW122" s="103"/>
      <c r="BX122" s="103"/>
    </row>
    <row r="123" spans="1:76" s="9" customFormat="1" ht="15" customHeight="1">
      <c r="A123" s="99">
        <v>0</v>
      </c>
      <c r="B123" s="100"/>
      <c r="C123" s="100"/>
      <c r="D123" s="109" t="s">
        <v>269</v>
      </c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1"/>
      <c r="Q123" s="110"/>
      <c r="R123" s="110"/>
      <c r="S123" s="110"/>
      <c r="T123" s="110"/>
      <c r="U123" s="110"/>
      <c r="V123" s="109"/>
      <c r="W123" s="111"/>
      <c r="X123" s="111"/>
      <c r="Y123" s="111"/>
      <c r="Z123" s="111"/>
      <c r="AA123" s="111"/>
      <c r="AB123" s="111"/>
      <c r="AC123" s="111"/>
      <c r="AD123" s="111"/>
      <c r="AE123" s="112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8"/>
      <c r="BX123" s="98"/>
    </row>
    <row r="124" spans="1:76" s="44" customFormat="1" ht="41.25" customHeight="1">
      <c r="A124" s="92">
        <v>0</v>
      </c>
      <c r="B124" s="93"/>
      <c r="C124" s="93"/>
      <c r="D124" s="104" t="s">
        <v>270</v>
      </c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6"/>
      <c r="Q124" s="67" t="s">
        <v>271</v>
      </c>
      <c r="R124" s="67"/>
      <c r="S124" s="67"/>
      <c r="T124" s="67"/>
      <c r="U124" s="67"/>
      <c r="V124" s="104" t="s">
        <v>265</v>
      </c>
      <c r="W124" s="107"/>
      <c r="X124" s="107"/>
      <c r="Y124" s="107"/>
      <c r="Z124" s="107"/>
      <c r="AA124" s="107"/>
      <c r="AB124" s="107"/>
      <c r="AC124" s="107"/>
      <c r="AD124" s="107"/>
      <c r="AE124" s="108"/>
      <c r="AF124" s="103">
        <v>0</v>
      </c>
      <c r="AG124" s="103"/>
      <c r="AH124" s="103"/>
      <c r="AI124" s="103"/>
      <c r="AJ124" s="103"/>
      <c r="AK124" s="103">
        <v>0</v>
      </c>
      <c r="AL124" s="103"/>
      <c r="AM124" s="103"/>
      <c r="AN124" s="103"/>
      <c r="AO124" s="103"/>
      <c r="AP124" s="103">
        <v>0</v>
      </c>
      <c r="AQ124" s="103"/>
      <c r="AR124" s="103"/>
      <c r="AS124" s="103"/>
      <c r="AT124" s="103"/>
      <c r="AU124" s="103">
        <v>100</v>
      </c>
      <c r="AV124" s="103"/>
      <c r="AW124" s="103"/>
      <c r="AX124" s="103"/>
      <c r="AY124" s="103"/>
      <c r="AZ124" s="103">
        <v>0</v>
      </c>
      <c r="BA124" s="103"/>
      <c r="BB124" s="103"/>
      <c r="BC124" s="103"/>
      <c r="BD124" s="103"/>
      <c r="BE124" s="103">
        <v>100</v>
      </c>
      <c r="BF124" s="103"/>
      <c r="BG124" s="103"/>
      <c r="BH124" s="103"/>
      <c r="BI124" s="103"/>
      <c r="BJ124" s="103">
        <v>0</v>
      </c>
      <c r="BK124" s="103"/>
      <c r="BL124" s="103"/>
      <c r="BM124" s="103"/>
      <c r="BN124" s="103"/>
      <c r="BO124" s="103">
        <v>0</v>
      </c>
      <c r="BP124" s="103"/>
      <c r="BQ124" s="103"/>
      <c r="BR124" s="103"/>
      <c r="BS124" s="103"/>
      <c r="BT124" s="103">
        <v>0</v>
      </c>
      <c r="BU124" s="103"/>
      <c r="BV124" s="103"/>
      <c r="BW124" s="103"/>
      <c r="BX124" s="103"/>
    </row>
    <row r="126" spans="1:64" ht="14.25" customHeight="1">
      <c r="A126" s="129" t="s">
        <v>313</v>
      </c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</row>
    <row r="127" spans="1:61" ht="22.5" customHeight="1">
      <c r="A127" s="141" t="s">
        <v>7</v>
      </c>
      <c r="B127" s="142"/>
      <c r="C127" s="142"/>
      <c r="D127" s="67" t="s">
        <v>10</v>
      </c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 t="s">
        <v>9</v>
      </c>
      <c r="R127" s="67"/>
      <c r="S127" s="67"/>
      <c r="T127" s="67"/>
      <c r="U127" s="67"/>
      <c r="V127" s="67" t="s">
        <v>8</v>
      </c>
      <c r="W127" s="67"/>
      <c r="X127" s="67"/>
      <c r="Y127" s="67"/>
      <c r="Z127" s="67"/>
      <c r="AA127" s="67"/>
      <c r="AB127" s="67"/>
      <c r="AC127" s="67"/>
      <c r="AD127" s="67"/>
      <c r="AE127" s="67"/>
      <c r="AF127" s="89" t="s">
        <v>239</v>
      </c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1"/>
      <c r="AU127" s="89" t="s">
        <v>241</v>
      </c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1"/>
    </row>
    <row r="128" spans="1:61" ht="28.5" customHeight="1">
      <c r="A128" s="144"/>
      <c r="B128" s="145"/>
      <c r="C128" s="145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 t="s">
        <v>5</v>
      </c>
      <c r="AG128" s="67"/>
      <c r="AH128" s="67"/>
      <c r="AI128" s="67"/>
      <c r="AJ128" s="67"/>
      <c r="AK128" s="67" t="s">
        <v>4</v>
      </c>
      <c r="AL128" s="67"/>
      <c r="AM128" s="67"/>
      <c r="AN128" s="67"/>
      <c r="AO128" s="67"/>
      <c r="AP128" s="67" t="s">
        <v>154</v>
      </c>
      <c r="AQ128" s="67"/>
      <c r="AR128" s="67"/>
      <c r="AS128" s="67"/>
      <c r="AT128" s="67"/>
      <c r="AU128" s="67" t="s">
        <v>5</v>
      </c>
      <c r="AV128" s="67"/>
      <c r="AW128" s="67"/>
      <c r="AX128" s="67"/>
      <c r="AY128" s="67"/>
      <c r="AZ128" s="67" t="s">
        <v>4</v>
      </c>
      <c r="BA128" s="67"/>
      <c r="BB128" s="67"/>
      <c r="BC128" s="67"/>
      <c r="BD128" s="67"/>
      <c r="BE128" s="67" t="s">
        <v>112</v>
      </c>
      <c r="BF128" s="67"/>
      <c r="BG128" s="67"/>
      <c r="BH128" s="67"/>
      <c r="BI128" s="67"/>
    </row>
    <row r="129" spans="1:61" ht="15" customHeight="1">
      <c r="A129" s="89">
        <v>1</v>
      </c>
      <c r="B129" s="90"/>
      <c r="C129" s="90"/>
      <c r="D129" s="67">
        <v>2</v>
      </c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>
        <v>3</v>
      </c>
      <c r="R129" s="67"/>
      <c r="S129" s="67"/>
      <c r="T129" s="67"/>
      <c r="U129" s="67"/>
      <c r="V129" s="67">
        <v>4</v>
      </c>
      <c r="W129" s="67"/>
      <c r="X129" s="67"/>
      <c r="Y129" s="67"/>
      <c r="Z129" s="67"/>
      <c r="AA129" s="67"/>
      <c r="AB129" s="67"/>
      <c r="AC129" s="67"/>
      <c r="AD129" s="67"/>
      <c r="AE129" s="67"/>
      <c r="AF129" s="67">
        <v>5</v>
      </c>
      <c r="AG129" s="67"/>
      <c r="AH129" s="67"/>
      <c r="AI129" s="67"/>
      <c r="AJ129" s="67"/>
      <c r="AK129" s="67">
        <v>6</v>
      </c>
      <c r="AL129" s="67"/>
      <c r="AM129" s="67"/>
      <c r="AN129" s="67"/>
      <c r="AO129" s="67"/>
      <c r="AP129" s="67">
        <v>7</v>
      </c>
      <c r="AQ129" s="67"/>
      <c r="AR129" s="67"/>
      <c r="AS129" s="67"/>
      <c r="AT129" s="67"/>
      <c r="AU129" s="67">
        <v>8</v>
      </c>
      <c r="AV129" s="67"/>
      <c r="AW129" s="67"/>
      <c r="AX129" s="67"/>
      <c r="AY129" s="67"/>
      <c r="AZ129" s="67">
        <v>9</v>
      </c>
      <c r="BA129" s="67"/>
      <c r="BB129" s="67"/>
      <c r="BC129" s="67"/>
      <c r="BD129" s="67"/>
      <c r="BE129" s="67">
        <v>10</v>
      </c>
      <c r="BF129" s="67"/>
      <c r="BG129" s="67"/>
      <c r="BH129" s="67"/>
      <c r="BI129" s="67"/>
    </row>
    <row r="130" spans="1:79" ht="15.75" customHeight="1" hidden="1">
      <c r="A130" s="92" t="s">
        <v>187</v>
      </c>
      <c r="B130" s="93"/>
      <c r="C130" s="93"/>
      <c r="D130" s="67" t="s">
        <v>78</v>
      </c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 t="s">
        <v>91</v>
      </c>
      <c r="R130" s="67"/>
      <c r="S130" s="67"/>
      <c r="T130" s="67"/>
      <c r="U130" s="67"/>
      <c r="V130" s="67" t="s">
        <v>92</v>
      </c>
      <c r="W130" s="67"/>
      <c r="X130" s="67"/>
      <c r="Y130" s="67"/>
      <c r="Z130" s="67"/>
      <c r="AA130" s="67"/>
      <c r="AB130" s="67"/>
      <c r="AC130" s="67"/>
      <c r="AD130" s="67"/>
      <c r="AE130" s="67"/>
      <c r="AF130" s="65" t="s">
        <v>135</v>
      </c>
      <c r="AG130" s="65"/>
      <c r="AH130" s="65"/>
      <c r="AI130" s="65"/>
      <c r="AJ130" s="65"/>
      <c r="AK130" s="74" t="s">
        <v>136</v>
      </c>
      <c r="AL130" s="74"/>
      <c r="AM130" s="74"/>
      <c r="AN130" s="74"/>
      <c r="AO130" s="74"/>
      <c r="AP130" s="123" t="s">
        <v>253</v>
      </c>
      <c r="AQ130" s="123"/>
      <c r="AR130" s="123"/>
      <c r="AS130" s="123"/>
      <c r="AT130" s="123"/>
      <c r="AU130" s="65" t="s">
        <v>137</v>
      </c>
      <c r="AV130" s="65"/>
      <c r="AW130" s="65"/>
      <c r="AX130" s="65"/>
      <c r="AY130" s="65"/>
      <c r="AZ130" s="74" t="s">
        <v>138</v>
      </c>
      <c r="BA130" s="74"/>
      <c r="BB130" s="74"/>
      <c r="BC130" s="74"/>
      <c r="BD130" s="74"/>
      <c r="BE130" s="123" t="s">
        <v>253</v>
      </c>
      <c r="BF130" s="123"/>
      <c r="BG130" s="123"/>
      <c r="BH130" s="123"/>
      <c r="BI130" s="123"/>
      <c r="CA130" t="s">
        <v>47</v>
      </c>
    </row>
    <row r="131" spans="1:79" s="9" customFormat="1" ht="14.25">
      <c r="A131" s="99">
        <v>0</v>
      </c>
      <c r="B131" s="100"/>
      <c r="C131" s="100"/>
      <c r="D131" s="110" t="s">
        <v>252</v>
      </c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CA131" s="9" t="s">
        <v>48</v>
      </c>
    </row>
    <row r="132" spans="1:61" s="44" customFormat="1" ht="13.5" customHeight="1">
      <c r="A132" s="92">
        <v>0</v>
      </c>
      <c r="B132" s="93"/>
      <c r="C132" s="93"/>
      <c r="D132" s="104" t="s">
        <v>254</v>
      </c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8"/>
      <c r="Q132" s="67" t="s">
        <v>255</v>
      </c>
      <c r="R132" s="67"/>
      <c r="S132" s="67"/>
      <c r="T132" s="67"/>
      <c r="U132" s="67"/>
      <c r="V132" s="67" t="s">
        <v>256</v>
      </c>
      <c r="W132" s="67"/>
      <c r="X132" s="67"/>
      <c r="Y132" s="67"/>
      <c r="Z132" s="67"/>
      <c r="AA132" s="67"/>
      <c r="AB132" s="67"/>
      <c r="AC132" s="67"/>
      <c r="AD132" s="67"/>
      <c r="AE132" s="67"/>
      <c r="AF132" s="103">
        <v>0</v>
      </c>
      <c r="AG132" s="103"/>
      <c r="AH132" s="103"/>
      <c r="AI132" s="103"/>
      <c r="AJ132" s="103"/>
      <c r="AK132" s="103">
        <v>0</v>
      </c>
      <c r="AL132" s="103"/>
      <c r="AM132" s="103"/>
      <c r="AN132" s="103"/>
      <c r="AO132" s="103"/>
      <c r="AP132" s="103">
        <v>0</v>
      </c>
      <c r="AQ132" s="103"/>
      <c r="AR132" s="103"/>
      <c r="AS132" s="103"/>
      <c r="AT132" s="103"/>
      <c r="AU132" s="103">
        <v>0</v>
      </c>
      <c r="AV132" s="103"/>
      <c r="AW132" s="103"/>
      <c r="AX132" s="103"/>
      <c r="AY132" s="103"/>
      <c r="AZ132" s="103">
        <v>0</v>
      </c>
      <c r="BA132" s="103"/>
      <c r="BB132" s="103"/>
      <c r="BC132" s="103"/>
      <c r="BD132" s="103"/>
      <c r="BE132" s="103">
        <v>0</v>
      </c>
      <c r="BF132" s="103"/>
      <c r="BG132" s="103"/>
      <c r="BH132" s="103"/>
      <c r="BI132" s="103"/>
    </row>
    <row r="133" spans="1:61" s="44" customFormat="1" ht="13.5" customHeight="1">
      <c r="A133" s="92">
        <v>0</v>
      </c>
      <c r="B133" s="93"/>
      <c r="C133" s="93"/>
      <c r="D133" s="104" t="s">
        <v>257</v>
      </c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6"/>
      <c r="Q133" s="67" t="s">
        <v>255</v>
      </c>
      <c r="R133" s="67"/>
      <c r="S133" s="67"/>
      <c r="T133" s="67"/>
      <c r="U133" s="67"/>
      <c r="V133" s="67" t="s">
        <v>256</v>
      </c>
      <c r="W133" s="67"/>
      <c r="X133" s="67"/>
      <c r="Y133" s="67"/>
      <c r="Z133" s="67"/>
      <c r="AA133" s="67"/>
      <c r="AB133" s="67"/>
      <c r="AC133" s="67"/>
      <c r="AD133" s="67"/>
      <c r="AE133" s="67"/>
      <c r="AF133" s="103">
        <v>0</v>
      </c>
      <c r="AG133" s="103"/>
      <c r="AH133" s="103"/>
      <c r="AI133" s="103"/>
      <c r="AJ133" s="103"/>
      <c r="AK133" s="103">
        <v>0</v>
      </c>
      <c r="AL133" s="103"/>
      <c r="AM133" s="103"/>
      <c r="AN133" s="103"/>
      <c r="AO133" s="103"/>
      <c r="AP133" s="103">
        <v>0</v>
      </c>
      <c r="AQ133" s="103"/>
      <c r="AR133" s="103"/>
      <c r="AS133" s="103"/>
      <c r="AT133" s="103"/>
      <c r="AU133" s="103">
        <v>0</v>
      </c>
      <c r="AV133" s="103"/>
      <c r="AW133" s="103"/>
      <c r="AX133" s="103"/>
      <c r="AY133" s="103"/>
      <c r="AZ133" s="103">
        <v>0</v>
      </c>
      <c r="BA133" s="103"/>
      <c r="BB133" s="103"/>
      <c r="BC133" s="103"/>
      <c r="BD133" s="103"/>
      <c r="BE133" s="103">
        <v>0</v>
      </c>
      <c r="BF133" s="103"/>
      <c r="BG133" s="103"/>
      <c r="BH133" s="103"/>
      <c r="BI133" s="103"/>
    </row>
    <row r="134" spans="1:61" s="44" customFormat="1" ht="13.5" customHeight="1">
      <c r="A134" s="92">
        <v>0</v>
      </c>
      <c r="B134" s="93"/>
      <c r="C134" s="93"/>
      <c r="D134" s="104" t="s">
        <v>258</v>
      </c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6"/>
      <c r="Q134" s="67" t="s">
        <v>222</v>
      </c>
      <c r="R134" s="67"/>
      <c r="S134" s="67"/>
      <c r="T134" s="67"/>
      <c r="U134" s="67"/>
      <c r="V134" s="67" t="s">
        <v>259</v>
      </c>
      <c r="W134" s="67"/>
      <c r="X134" s="67"/>
      <c r="Y134" s="67"/>
      <c r="Z134" s="67"/>
      <c r="AA134" s="67"/>
      <c r="AB134" s="67"/>
      <c r="AC134" s="67"/>
      <c r="AD134" s="67"/>
      <c r="AE134" s="67"/>
      <c r="AF134" s="103">
        <v>0</v>
      </c>
      <c r="AG134" s="103"/>
      <c r="AH134" s="103"/>
      <c r="AI134" s="103"/>
      <c r="AJ134" s="103"/>
      <c r="AK134" s="103">
        <v>0</v>
      </c>
      <c r="AL134" s="103"/>
      <c r="AM134" s="103"/>
      <c r="AN134" s="103"/>
      <c r="AO134" s="103"/>
      <c r="AP134" s="103">
        <v>0</v>
      </c>
      <c r="AQ134" s="103"/>
      <c r="AR134" s="103"/>
      <c r="AS134" s="103"/>
      <c r="AT134" s="103"/>
      <c r="AU134" s="103">
        <v>0</v>
      </c>
      <c r="AV134" s="103"/>
      <c r="AW134" s="103"/>
      <c r="AX134" s="103"/>
      <c r="AY134" s="103"/>
      <c r="AZ134" s="103">
        <v>0</v>
      </c>
      <c r="BA134" s="103"/>
      <c r="BB134" s="103"/>
      <c r="BC134" s="103"/>
      <c r="BD134" s="103"/>
      <c r="BE134" s="103">
        <v>0</v>
      </c>
      <c r="BF134" s="103"/>
      <c r="BG134" s="103"/>
      <c r="BH134" s="103"/>
      <c r="BI134" s="103"/>
    </row>
    <row r="135" spans="1:61" s="9" customFormat="1" ht="14.25">
      <c r="A135" s="99">
        <v>0</v>
      </c>
      <c r="B135" s="100"/>
      <c r="C135" s="100"/>
      <c r="D135" s="109" t="s">
        <v>260</v>
      </c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1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  <c r="BH135" s="98"/>
      <c r="BI135" s="98"/>
    </row>
    <row r="136" spans="1:61" s="44" customFormat="1" ht="27" customHeight="1">
      <c r="A136" s="92">
        <v>0</v>
      </c>
      <c r="B136" s="93"/>
      <c r="C136" s="93"/>
      <c r="D136" s="104" t="s">
        <v>261</v>
      </c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6"/>
      <c r="Q136" s="67" t="s">
        <v>255</v>
      </c>
      <c r="R136" s="67"/>
      <c r="S136" s="67"/>
      <c r="T136" s="67"/>
      <c r="U136" s="67"/>
      <c r="V136" s="67" t="s">
        <v>262</v>
      </c>
      <c r="W136" s="67"/>
      <c r="X136" s="67"/>
      <c r="Y136" s="67"/>
      <c r="Z136" s="67"/>
      <c r="AA136" s="67"/>
      <c r="AB136" s="67"/>
      <c r="AC136" s="67"/>
      <c r="AD136" s="67"/>
      <c r="AE136" s="67"/>
      <c r="AF136" s="103">
        <v>0</v>
      </c>
      <c r="AG136" s="103"/>
      <c r="AH136" s="103"/>
      <c r="AI136" s="103"/>
      <c r="AJ136" s="103"/>
      <c r="AK136" s="103">
        <v>0</v>
      </c>
      <c r="AL136" s="103"/>
      <c r="AM136" s="103"/>
      <c r="AN136" s="103"/>
      <c r="AO136" s="103"/>
      <c r="AP136" s="103">
        <v>0</v>
      </c>
      <c r="AQ136" s="103"/>
      <c r="AR136" s="103"/>
      <c r="AS136" s="103"/>
      <c r="AT136" s="103"/>
      <c r="AU136" s="103">
        <v>0</v>
      </c>
      <c r="AV136" s="103"/>
      <c r="AW136" s="103"/>
      <c r="AX136" s="103"/>
      <c r="AY136" s="103"/>
      <c r="AZ136" s="103">
        <v>0</v>
      </c>
      <c r="BA136" s="103"/>
      <c r="BB136" s="103"/>
      <c r="BC136" s="103"/>
      <c r="BD136" s="103"/>
      <c r="BE136" s="103">
        <v>0</v>
      </c>
      <c r="BF136" s="103"/>
      <c r="BG136" s="103"/>
      <c r="BH136" s="103"/>
      <c r="BI136" s="103"/>
    </row>
    <row r="137" spans="1:61" s="9" customFormat="1" ht="14.25">
      <c r="A137" s="99">
        <v>0</v>
      </c>
      <c r="B137" s="100"/>
      <c r="C137" s="100"/>
      <c r="D137" s="109" t="s">
        <v>263</v>
      </c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1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  <c r="BH137" s="98"/>
      <c r="BI137" s="98"/>
    </row>
    <row r="138" spans="1:61" s="44" customFormat="1" ht="27" customHeight="1">
      <c r="A138" s="92">
        <v>0</v>
      </c>
      <c r="B138" s="93"/>
      <c r="C138" s="93"/>
      <c r="D138" s="104" t="s">
        <v>264</v>
      </c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6"/>
      <c r="Q138" s="67" t="s">
        <v>255</v>
      </c>
      <c r="R138" s="67"/>
      <c r="S138" s="67"/>
      <c r="T138" s="67"/>
      <c r="U138" s="67"/>
      <c r="V138" s="67" t="s">
        <v>265</v>
      </c>
      <c r="W138" s="67"/>
      <c r="X138" s="67"/>
      <c r="Y138" s="67"/>
      <c r="Z138" s="67"/>
      <c r="AA138" s="67"/>
      <c r="AB138" s="67"/>
      <c r="AC138" s="67"/>
      <c r="AD138" s="67"/>
      <c r="AE138" s="67"/>
      <c r="AF138" s="103">
        <v>0</v>
      </c>
      <c r="AG138" s="103"/>
      <c r="AH138" s="103"/>
      <c r="AI138" s="103"/>
      <c r="AJ138" s="103"/>
      <c r="AK138" s="103">
        <v>0</v>
      </c>
      <c r="AL138" s="103"/>
      <c r="AM138" s="103"/>
      <c r="AN138" s="103"/>
      <c r="AO138" s="103"/>
      <c r="AP138" s="103">
        <v>0</v>
      </c>
      <c r="AQ138" s="103"/>
      <c r="AR138" s="103"/>
      <c r="AS138" s="103"/>
      <c r="AT138" s="103"/>
      <c r="AU138" s="103">
        <v>0</v>
      </c>
      <c r="AV138" s="103"/>
      <c r="AW138" s="103"/>
      <c r="AX138" s="103"/>
      <c r="AY138" s="103"/>
      <c r="AZ138" s="103">
        <v>0</v>
      </c>
      <c r="BA138" s="103"/>
      <c r="BB138" s="103"/>
      <c r="BC138" s="103"/>
      <c r="BD138" s="103"/>
      <c r="BE138" s="103">
        <v>0</v>
      </c>
      <c r="BF138" s="103"/>
      <c r="BG138" s="103"/>
      <c r="BH138" s="103"/>
      <c r="BI138" s="103"/>
    </row>
    <row r="139" spans="1:61" s="44" customFormat="1" ht="27" customHeight="1">
      <c r="A139" s="92">
        <v>0</v>
      </c>
      <c r="B139" s="93"/>
      <c r="C139" s="93"/>
      <c r="D139" s="104" t="s">
        <v>266</v>
      </c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6"/>
      <c r="Q139" s="67" t="s">
        <v>222</v>
      </c>
      <c r="R139" s="67"/>
      <c r="S139" s="67"/>
      <c r="T139" s="67"/>
      <c r="U139" s="67"/>
      <c r="V139" s="67" t="s">
        <v>265</v>
      </c>
      <c r="W139" s="67"/>
      <c r="X139" s="67"/>
      <c r="Y139" s="67"/>
      <c r="Z139" s="67"/>
      <c r="AA139" s="67"/>
      <c r="AB139" s="67"/>
      <c r="AC139" s="67"/>
      <c r="AD139" s="67"/>
      <c r="AE139" s="67"/>
      <c r="AF139" s="103">
        <v>0</v>
      </c>
      <c r="AG139" s="103"/>
      <c r="AH139" s="103"/>
      <c r="AI139" s="103"/>
      <c r="AJ139" s="103"/>
      <c r="AK139" s="103">
        <v>0</v>
      </c>
      <c r="AL139" s="103"/>
      <c r="AM139" s="103"/>
      <c r="AN139" s="103"/>
      <c r="AO139" s="103"/>
      <c r="AP139" s="103">
        <v>0</v>
      </c>
      <c r="AQ139" s="103"/>
      <c r="AR139" s="103"/>
      <c r="AS139" s="103"/>
      <c r="AT139" s="103"/>
      <c r="AU139" s="103">
        <v>0</v>
      </c>
      <c r="AV139" s="103"/>
      <c r="AW139" s="103"/>
      <c r="AX139" s="103"/>
      <c r="AY139" s="103"/>
      <c r="AZ139" s="103">
        <v>0</v>
      </c>
      <c r="BA139" s="103"/>
      <c r="BB139" s="103"/>
      <c r="BC139" s="103"/>
      <c r="BD139" s="103"/>
      <c r="BE139" s="103">
        <v>0</v>
      </c>
      <c r="BF139" s="103"/>
      <c r="BG139" s="103"/>
      <c r="BH139" s="103"/>
      <c r="BI139" s="103"/>
    </row>
    <row r="140" spans="1:61" s="44" customFormat="1" ht="41.25" customHeight="1">
      <c r="A140" s="92">
        <v>0</v>
      </c>
      <c r="B140" s="93"/>
      <c r="C140" s="93"/>
      <c r="D140" s="104" t="s">
        <v>267</v>
      </c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6"/>
      <c r="Q140" s="67" t="s">
        <v>222</v>
      </c>
      <c r="R140" s="67"/>
      <c r="S140" s="67"/>
      <c r="T140" s="67"/>
      <c r="U140" s="67"/>
      <c r="V140" s="104" t="s">
        <v>268</v>
      </c>
      <c r="W140" s="107"/>
      <c r="X140" s="107"/>
      <c r="Y140" s="107"/>
      <c r="Z140" s="107"/>
      <c r="AA140" s="107"/>
      <c r="AB140" s="107"/>
      <c r="AC140" s="107"/>
      <c r="AD140" s="107"/>
      <c r="AE140" s="108"/>
      <c r="AF140" s="103">
        <v>0</v>
      </c>
      <c r="AG140" s="103"/>
      <c r="AH140" s="103"/>
      <c r="AI140" s="103"/>
      <c r="AJ140" s="103"/>
      <c r="AK140" s="103">
        <v>0</v>
      </c>
      <c r="AL140" s="103"/>
      <c r="AM140" s="103"/>
      <c r="AN140" s="103"/>
      <c r="AO140" s="103"/>
      <c r="AP140" s="103">
        <v>0</v>
      </c>
      <c r="AQ140" s="103"/>
      <c r="AR140" s="103"/>
      <c r="AS140" s="103"/>
      <c r="AT140" s="103"/>
      <c r="AU140" s="103">
        <v>0</v>
      </c>
      <c r="AV140" s="103"/>
      <c r="AW140" s="103"/>
      <c r="AX140" s="103"/>
      <c r="AY140" s="103"/>
      <c r="AZ140" s="103">
        <v>0</v>
      </c>
      <c r="BA140" s="103"/>
      <c r="BB140" s="103"/>
      <c r="BC140" s="103"/>
      <c r="BD140" s="103"/>
      <c r="BE140" s="103">
        <v>0</v>
      </c>
      <c r="BF140" s="103"/>
      <c r="BG140" s="103"/>
      <c r="BH140" s="103"/>
      <c r="BI140" s="103"/>
    </row>
    <row r="141" spans="1:61" s="9" customFormat="1" ht="14.25">
      <c r="A141" s="99">
        <v>0</v>
      </c>
      <c r="B141" s="100"/>
      <c r="C141" s="100"/>
      <c r="D141" s="109" t="s">
        <v>269</v>
      </c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1"/>
      <c r="Q141" s="110"/>
      <c r="R141" s="110"/>
      <c r="S141" s="110"/>
      <c r="T141" s="110"/>
      <c r="U141" s="110"/>
      <c r="V141" s="109"/>
      <c r="W141" s="111"/>
      <c r="X141" s="111"/>
      <c r="Y141" s="111"/>
      <c r="Z141" s="111"/>
      <c r="AA141" s="111"/>
      <c r="AB141" s="111"/>
      <c r="AC141" s="111"/>
      <c r="AD141" s="111"/>
      <c r="AE141" s="112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  <c r="BH141" s="98"/>
      <c r="BI141" s="98"/>
    </row>
    <row r="142" spans="1:61" s="44" customFormat="1" ht="41.25" customHeight="1">
      <c r="A142" s="92">
        <v>0</v>
      </c>
      <c r="B142" s="93"/>
      <c r="C142" s="93"/>
      <c r="D142" s="104" t="s">
        <v>270</v>
      </c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6"/>
      <c r="Q142" s="67" t="s">
        <v>271</v>
      </c>
      <c r="R142" s="67"/>
      <c r="S142" s="67"/>
      <c r="T142" s="67"/>
      <c r="U142" s="67"/>
      <c r="V142" s="104" t="s">
        <v>265</v>
      </c>
      <c r="W142" s="107"/>
      <c r="X142" s="107"/>
      <c r="Y142" s="107"/>
      <c r="Z142" s="107"/>
      <c r="AA142" s="107"/>
      <c r="AB142" s="107"/>
      <c r="AC142" s="107"/>
      <c r="AD142" s="107"/>
      <c r="AE142" s="108"/>
      <c r="AF142" s="103">
        <v>0</v>
      </c>
      <c r="AG142" s="103"/>
      <c r="AH142" s="103"/>
      <c r="AI142" s="103"/>
      <c r="AJ142" s="103"/>
      <c r="AK142" s="103">
        <v>0</v>
      </c>
      <c r="AL142" s="103"/>
      <c r="AM142" s="103"/>
      <c r="AN142" s="103"/>
      <c r="AO142" s="103"/>
      <c r="AP142" s="103">
        <v>0</v>
      </c>
      <c r="AQ142" s="103"/>
      <c r="AR142" s="103"/>
      <c r="AS142" s="103"/>
      <c r="AT142" s="103"/>
      <c r="AU142" s="103">
        <v>0</v>
      </c>
      <c r="AV142" s="103"/>
      <c r="AW142" s="103"/>
      <c r="AX142" s="103"/>
      <c r="AY142" s="103"/>
      <c r="AZ142" s="103">
        <v>0</v>
      </c>
      <c r="BA142" s="103"/>
      <c r="BB142" s="103"/>
      <c r="BC142" s="103"/>
      <c r="BD142" s="103"/>
      <c r="BE142" s="103">
        <v>0</v>
      </c>
      <c r="BF142" s="103"/>
      <c r="BG142" s="103"/>
      <c r="BH142" s="103"/>
      <c r="BI142" s="103"/>
    </row>
    <row r="144" spans="1:64" ht="14.25" customHeight="1">
      <c r="A144" s="129" t="s">
        <v>155</v>
      </c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29"/>
      <c r="AR144" s="129"/>
      <c r="AS144" s="129"/>
      <c r="AT144" s="129"/>
      <c r="AU144" s="129"/>
      <c r="AV144" s="129"/>
      <c r="AW144" s="129"/>
      <c r="AX144" s="129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</row>
    <row r="145" spans="1:70" ht="15" customHeight="1">
      <c r="A145" s="133" t="s">
        <v>235</v>
      </c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</row>
    <row r="146" spans="1:70" ht="12.75" customHeight="1">
      <c r="A146" s="141" t="s">
        <v>20</v>
      </c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3"/>
      <c r="U146" s="67" t="s">
        <v>236</v>
      </c>
      <c r="V146" s="67"/>
      <c r="W146" s="67"/>
      <c r="X146" s="67"/>
      <c r="Y146" s="67"/>
      <c r="Z146" s="67"/>
      <c r="AA146" s="67"/>
      <c r="AB146" s="67"/>
      <c r="AC146" s="67"/>
      <c r="AD146" s="67"/>
      <c r="AE146" s="67" t="s">
        <v>237</v>
      </c>
      <c r="AF146" s="67"/>
      <c r="AG146" s="67"/>
      <c r="AH146" s="67"/>
      <c r="AI146" s="67"/>
      <c r="AJ146" s="67"/>
      <c r="AK146" s="67"/>
      <c r="AL146" s="67"/>
      <c r="AM146" s="67"/>
      <c r="AN146" s="67"/>
      <c r="AO146" s="67" t="s">
        <v>238</v>
      </c>
      <c r="AP146" s="67"/>
      <c r="AQ146" s="67"/>
      <c r="AR146" s="67"/>
      <c r="AS146" s="67"/>
      <c r="AT146" s="67"/>
      <c r="AU146" s="67"/>
      <c r="AV146" s="67"/>
      <c r="AW146" s="67"/>
      <c r="AX146" s="67"/>
      <c r="AY146" s="67" t="s">
        <v>239</v>
      </c>
      <c r="AZ146" s="67"/>
      <c r="BA146" s="67"/>
      <c r="BB146" s="67"/>
      <c r="BC146" s="67"/>
      <c r="BD146" s="67"/>
      <c r="BE146" s="67"/>
      <c r="BF146" s="67"/>
      <c r="BG146" s="67"/>
      <c r="BH146" s="67"/>
      <c r="BI146" s="67" t="s">
        <v>241</v>
      </c>
      <c r="BJ146" s="67"/>
      <c r="BK146" s="67"/>
      <c r="BL146" s="67"/>
      <c r="BM146" s="67"/>
      <c r="BN146" s="67"/>
      <c r="BO146" s="67"/>
      <c r="BP146" s="67"/>
      <c r="BQ146" s="67"/>
      <c r="BR146" s="67"/>
    </row>
    <row r="147" spans="1:70" ht="30" customHeight="1">
      <c r="A147" s="144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6"/>
      <c r="U147" s="67" t="s">
        <v>5</v>
      </c>
      <c r="V147" s="67"/>
      <c r="W147" s="67"/>
      <c r="X147" s="67"/>
      <c r="Y147" s="67"/>
      <c r="Z147" s="67" t="s">
        <v>4</v>
      </c>
      <c r="AA147" s="67"/>
      <c r="AB147" s="67"/>
      <c r="AC147" s="67"/>
      <c r="AD147" s="67"/>
      <c r="AE147" s="67" t="s">
        <v>5</v>
      </c>
      <c r="AF147" s="67"/>
      <c r="AG147" s="67"/>
      <c r="AH147" s="67"/>
      <c r="AI147" s="67"/>
      <c r="AJ147" s="67" t="s">
        <v>4</v>
      </c>
      <c r="AK147" s="67"/>
      <c r="AL147" s="67"/>
      <c r="AM147" s="67"/>
      <c r="AN147" s="67"/>
      <c r="AO147" s="67" t="s">
        <v>5</v>
      </c>
      <c r="AP147" s="67"/>
      <c r="AQ147" s="67"/>
      <c r="AR147" s="67"/>
      <c r="AS147" s="67"/>
      <c r="AT147" s="67" t="s">
        <v>4</v>
      </c>
      <c r="AU147" s="67"/>
      <c r="AV147" s="67"/>
      <c r="AW147" s="67"/>
      <c r="AX147" s="67"/>
      <c r="AY147" s="67" t="s">
        <v>5</v>
      </c>
      <c r="AZ147" s="67"/>
      <c r="BA147" s="67"/>
      <c r="BB147" s="67"/>
      <c r="BC147" s="67"/>
      <c r="BD147" s="67" t="s">
        <v>4</v>
      </c>
      <c r="BE147" s="67"/>
      <c r="BF147" s="67"/>
      <c r="BG147" s="67"/>
      <c r="BH147" s="67"/>
      <c r="BI147" s="67" t="s">
        <v>5</v>
      </c>
      <c r="BJ147" s="67"/>
      <c r="BK147" s="67"/>
      <c r="BL147" s="67"/>
      <c r="BM147" s="67"/>
      <c r="BN147" s="67" t="s">
        <v>4</v>
      </c>
      <c r="BO147" s="67"/>
      <c r="BP147" s="67"/>
      <c r="BQ147" s="67"/>
      <c r="BR147" s="67"/>
    </row>
    <row r="148" spans="1:70" ht="15" customHeight="1">
      <c r="A148" s="89">
        <v>1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1"/>
      <c r="U148" s="67">
        <v>2</v>
      </c>
      <c r="V148" s="67"/>
      <c r="W148" s="67"/>
      <c r="X148" s="67"/>
      <c r="Y148" s="67"/>
      <c r="Z148" s="67">
        <v>3</v>
      </c>
      <c r="AA148" s="67"/>
      <c r="AB148" s="67"/>
      <c r="AC148" s="67"/>
      <c r="AD148" s="67"/>
      <c r="AE148" s="67">
        <v>4</v>
      </c>
      <c r="AF148" s="67"/>
      <c r="AG148" s="67"/>
      <c r="AH148" s="67"/>
      <c r="AI148" s="67"/>
      <c r="AJ148" s="67">
        <v>5</v>
      </c>
      <c r="AK148" s="67"/>
      <c r="AL148" s="67"/>
      <c r="AM148" s="67"/>
      <c r="AN148" s="67"/>
      <c r="AO148" s="67">
        <v>6</v>
      </c>
      <c r="AP148" s="67"/>
      <c r="AQ148" s="67"/>
      <c r="AR148" s="67"/>
      <c r="AS148" s="67"/>
      <c r="AT148" s="67">
        <v>7</v>
      </c>
      <c r="AU148" s="67"/>
      <c r="AV148" s="67"/>
      <c r="AW148" s="67"/>
      <c r="AX148" s="67"/>
      <c r="AY148" s="67">
        <v>8</v>
      </c>
      <c r="AZ148" s="67"/>
      <c r="BA148" s="67"/>
      <c r="BB148" s="67"/>
      <c r="BC148" s="67"/>
      <c r="BD148" s="67">
        <v>9</v>
      </c>
      <c r="BE148" s="67"/>
      <c r="BF148" s="67"/>
      <c r="BG148" s="67"/>
      <c r="BH148" s="67"/>
      <c r="BI148" s="67">
        <v>10</v>
      </c>
      <c r="BJ148" s="67"/>
      <c r="BK148" s="67"/>
      <c r="BL148" s="67"/>
      <c r="BM148" s="67"/>
      <c r="BN148" s="67">
        <v>11</v>
      </c>
      <c r="BO148" s="67"/>
      <c r="BP148" s="67"/>
      <c r="BQ148" s="67"/>
      <c r="BR148" s="67"/>
    </row>
    <row r="149" spans="1:79" s="2" customFormat="1" ht="15.75" customHeight="1" hidden="1">
      <c r="A149" s="92" t="s">
        <v>78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4"/>
      <c r="U149" s="65" t="s">
        <v>86</v>
      </c>
      <c r="V149" s="65"/>
      <c r="W149" s="65"/>
      <c r="X149" s="65"/>
      <c r="Y149" s="65"/>
      <c r="Z149" s="74" t="s">
        <v>87</v>
      </c>
      <c r="AA149" s="74"/>
      <c r="AB149" s="74"/>
      <c r="AC149" s="74"/>
      <c r="AD149" s="74"/>
      <c r="AE149" s="65" t="s">
        <v>88</v>
      </c>
      <c r="AF149" s="65"/>
      <c r="AG149" s="65"/>
      <c r="AH149" s="65"/>
      <c r="AI149" s="65"/>
      <c r="AJ149" s="74" t="s">
        <v>89</v>
      </c>
      <c r="AK149" s="74"/>
      <c r="AL149" s="74"/>
      <c r="AM149" s="74"/>
      <c r="AN149" s="74"/>
      <c r="AO149" s="65" t="s">
        <v>79</v>
      </c>
      <c r="AP149" s="65"/>
      <c r="AQ149" s="65"/>
      <c r="AR149" s="65"/>
      <c r="AS149" s="65"/>
      <c r="AT149" s="74" t="s">
        <v>80</v>
      </c>
      <c r="AU149" s="74"/>
      <c r="AV149" s="74"/>
      <c r="AW149" s="74"/>
      <c r="AX149" s="74"/>
      <c r="AY149" s="65" t="s">
        <v>81</v>
      </c>
      <c r="AZ149" s="65"/>
      <c r="BA149" s="65"/>
      <c r="BB149" s="65"/>
      <c r="BC149" s="65"/>
      <c r="BD149" s="74" t="s">
        <v>82</v>
      </c>
      <c r="BE149" s="74"/>
      <c r="BF149" s="74"/>
      <c r="BG149" s="74"/>
      <c r="BH149" s="74"/>
      <c r="BI149" s="65" t="s">
        <v>83</v>
      </c>
      <c r="BJ149" s="65"/>
      <c r="BK149" s="65"/>
      <c r="BL149" s="65"/>
      <c r="BM149" s="65"/>
      <c r="BN149" s="74" t="s">
        <v>84</v>
      </c>
      <c r="BO149" s="74"/>
      <c r="BP149" s="74"/>
      <c r="BQ149" s="74"/>
      <c r="BR149" s="74"/>
      <c r="CA149" t="s">
        <v>49</v>
      </c>
    </row>
    <row r="150" spans="1:79" s="9" customFormat="1" ht="12.75" customHeight="1">
      <c r="A150" s="53" t="s">
        <v>272</v>
      </c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1"/>
      <c r="U150" s="102">
        <v>0</v>
      </c>
      <c r="V150" s="102"/>
      <c r="W150" s="102"/>
      <c r="X150" s="102"/>
      <c r="Y150" s="102"/>
      <c r="Z150" s="102">
        <v>0</v>
      </c>
      <c r="AA150" s="102"/>
      <c r="AB150" s="102"/>
      <c r="AC150" s="102"/>
      <c r="AD150" s="102"/>
      <c r="AE150" s="102">
        <v>448770</v>
      </c>
      <c r="AF150" s="102"/>
      <c r="AG150" s="102"/>
      <c r="AH150" s="102"/>
      <c r="AI150" s="102"/>
      <c r="AJ150" s="102">
        <v>0</v>
      </c>
      <c r="AK150" s="102"/>
      <c r="AL150" s="102"/>
      <c r="AM150" s="102"/>
      <c r="AN150" s="102"/>
      <c r="AO150" s="102">
        <v>141600</v>
      </c>
      <c r="AP150" s="102"/>
      <c r="AQ150" s="102"/>
      <c r="AR150" s="102"/>
      <c r="AS150" s="102"/>
      <c r="AT150" s="102">
        <v>0</v>
      </c>
      <c r="AU150" s="102"/>
      <c r="AV150" s="102"/>
      <c r="AW150" s="102"/>
      <c r="AX150" s="102"/>
      <c r="AY150" s="102">
        <v>0</v>
      </c>
      <c r="AZ150" s="102"/>
      <c r="BA150" s="102"/>
      <c r="BB150" s="102"/>
      <c r="BC150" s="102"/>
      <c r="BD150" s="102">
        <v>0</v>
      </c>
      <c r="BE150" s="102"/>
      <c r="BF150" s="102"/>
      <c r="BG150" s="102"/>
      <c r="BH150" s="102"/>
      <c r="BI150" s="102">
        <v>0</v>
      </c>
      <c r="BJ150" s="102"/>
      <c r="BK150" s="102"/>
      <c r="BL150" s="102"/>
      <c r="BM150" s="102"/>
      <c r="BN150" s="102">
        <v>0</v>
      </c>
      <c r="BO150" s="102"/>
      <c r="BP150" s="102"/>
      <c r="BQ150" s="102"/>
      <c r="BR150" s="102"/>
      <c r="CA150" s="9" t="s">
        <v>50</v>
      </c>
    </row>
    <row r="151" spans="1:70" s="8" customFormat="1" ht="12.75" customHeight="1">
      <c r="A151" s="60" t="s">
        <v>273</v>
      </c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7"/>
      <c r="U151" s="101">
        <v>0</v>
      </c>
      <c r="V151" s="101"/>
      <c r="W151" s="101"/>
      <c r="X151" s="101"/>
      <c r="Y151" s="101"/>
      <c r="Z151" s="101">
        <v>0</v>
      </c>
      <c r="AA151" s="101"/>
      <c r="AB151" s="101"/>
      <c r="AC151" s="101"/>
      <c r="AD151" s="101"/>
      <c r="AE151" s="101">
        <v>385700</v>
      </c>
      <c r="AF151" s="101"/>
      <c r="AG151" s="101"/>
      <c r="AH151" s="101"/>
      <c r="AI151" s="101"/>
      <c r="AJ151" s="101">
        <v>0</v>
      </c>
      <c r="AK151" s="101"/>
      <c r="AL151" s="101"/>
      <c r="AM151" s="101"/>
      <c r="AN151" s="101"/>
      <c r="AO151" s="101">
        <v>127500</v>
      </c>
      <c r="AP151" s="101"/>
      <c r="AQ151" s="101"/>
      <c r="AR151" s="101"/>
      <c r="AS151" s="101"/>
      <c r="AT151" s="101">
        <v>0</v>
      </c>
      <c r="AU151" s="101"/>
      <c r="AV151" s="101"/>
      <c r="AW151" s="101"/>
      <c r="AX151" s="101"/>
      <c r="AY151" s="101">
        <v>0</v>
      </c>
      <c r="AZ151" s="101"/>
      <c r="BA151" s="101"/>
      <c r="BB151" s="101"/>
      <c r="BC151" s="101"/>
      <c r="BD151" s="101">
        <v>0</v>
      </c>
      <c r="BE151" s="101"/>
      <c r="BF151" s="101"/>
      <c r="BG151" s="101"/>
      <c r="BH151" s="101"/>
      <c r="BI151" s="101">
        <v>0</v>
      </c>
      <c r="BJ151" s="101"/>
      <c r="BK151" s="101"/>
      <c r="BL151" s="101"/>
      <c r="BM151" s="101"/>
      <c r="BN151" s="101">
        <v>0</v>
      </c>
      <c r="BO151" s="101"/>
      <c r="BP151" s="101"/>
      <c r="BQ151" s="101"/>
      <c r="BR151" s="101"/>
    </row>
    <row r="152" spans="1:70" s="8" customFormat="1" ht="12.75" customHeight="1">
      <c r="A152" s="60" t="s">
        <v>274</v>
      </c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7"/>
      <c r="U152" s="101">
        <v>0</v>
      </c>
      <c r="V152" s="101"/>
      <c r="W152" s="101"/>
      <c r="X152" s="101"/>
      <c r="Y152" s="101"/>
      <c r="Z152" s="101">
        <v>0</v>
      </c>
      <c r="AA152" s="101"/>
      <c r="AB152" s="101"/>
      <c r="AC152" s="101"/>
      <c r="AD152" s="101"/>
      <c r="AE152" s="101">
        <v>63070</v>
      </c>
      <c r="AF152" s="101"/>
      <c r="AG152" s="101"/>
      <c r="AH152" s="101"/>
      <c r="AI152" s="101"/>
      <c r="AJ152" s="101">
        <v>0</v>
      </c>
      <c r="AK152" s="101"/>
      <c r="AL152" s="101"/>
      <c r="AM152" s="101"/>
      <c r="AN152" s="101"/>
      <c r="AO152" s="101">
        <v>14100</v>
      </c>
      <c r="AP152" s="101"/>
      <c r="AQ152" s="101"/>
      <c r="AR152" s="101"/>
      <c r="AS152" s="101"/>
      <c r="AT152" s="101">
        <v>0</v>
      </c>
      <c r="AU152" s="101"/>
      <c r="AV152" s="101"/>
      <c r="AW152" s="101"/>
      <c r="AX152" s="101"/>
      <c r="AY152" s="101">
        <v>0</v>
      </c>
      <c r="AZ152" s="101"/>
      <c r="BA152" s="101"/>
      <c r="BB152" s="101"/>
      <c r="BC152" s="101"/>
      <c r="BD152" s="101">
        <v>0</v>
      </c>
      <c r="BE152" s="101"/>
      <c r="BF152" s="101"/>
      <c r="BG152" s="101"/>
      <c r="BH152" s="101"/>
      <c r="BI152" s="101">
        <v>0</v>
      </c>
      <c r="BJ152" s="101"/>
      <c r="BK152" s="101"/>
      <c r="BL152" s="101"/>
      <c r="BM152" s="101"/>
      <c r="BN152" s="101">
        <v>0</v>
      </c>
      <c r="BO152" s="101"/>
      <c r="BP152" s="101"/>
      <c r="BQ152" s="101"/>
      <c r="BR152" s="101"/>
    </row>
    <row r="153" spans="1:70" s="8" customFormat="1" ht="12.75" customHeight="1">
      <c r="A153" s="60" t="s">
        <v>275</v>
      </c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7"/>
      <c r="U153" s="101">
        <v>0</v>
      </c>
      <c r="V153" s="101"/>
      <c r="W153" s="101"/>
      <c r="X153" s="101"/>
      <c r="Y153" s="101"/>
      <c r="Z153" s="101">
        <v>0</v>
      </c>
      <c r="AA153" s="101"/>
      <c r="AB153" s="101"/>
      <c r="AC153" s="101"/>
      <c r="AD153" s="101"/>
      <c r="AE153" s="101">
        <v>0</v>
      </c>
      <c r="AF153" s="101"/>
      <c r="AG153" s="101"/>
      <c r="AH153" s="101"/>
      <c r="AI153" s="101"/>
      <c r="AJ153" s="101">
        <v>0</v>
      </c>
      <c r="AK153" s="101"/>
      <c r="AL153" s="101"/>
      <c r="AM153" s="101"/>
      <c r="AN153" s="101"/>
      <c r="AO153" s="101">
        <v>0</v>
      </c>
      <c r="AP153" s="101"/>
      <c r="AQ153" s="101"/>
      <c r="AR153" s="101"/>
      <c r="AS153" s="101"/>
      <c r="AT153" s="101">
        <v>0</v>
      </c>
      <c r="AU153" s="101"/>
      <c r="AV153" s="101"/>
      <c r="AW153" s="101"/>
      <c r="AX153" s="101"/>
      <c r="AY153" s="101">
        <v>0</v>
      </c>
      <c r="AZ153" s="101"/>
      <c r="BA153" s="101"/>
      <c r="BB153" s="101"/>
      <c r="BC153" s="101"/>
      <c r="BD153" s="101">
        <v>0</v>
      </c>
      <c r="BE153" s="101"/>
      <c r="BF153" s="101"/>
      <c r="BG153" s="101"/>
      <c r="BH153" s="101"/>
      <c r="BI153" s="101">
        <v>0</v>
      </c>
      <c r="BJ153" s="101"/>
      <c r="BK153" s="101"/>
      <c r="BL153" s="101"/>
      <c r="BM153" s="101"/>
      <c r="BN153" s="101">
        <v>0</v>
      </c>
      <c r="BO153" s="101"/>
      <c r="BP153" s="101"/>
      <c r="BQ153" s="101"/>
      <c r="BR153" s="101"/>
    </row>
    <row r="154" spans="1:70" s="8" customFormat="1" ht="12.75" customHeight="1">
      <c r="A154" s="60" t="s">
        <v>276</v>
      </c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7"/>
      <c r="U154" s="101">
        <v>0</v>
      </c>
      <c r="V154" s="101"/>
      <c r="W154" s="101"/>
      <c r="X154" s="101"/>
      <c r="Y154" s="101"/>
      <c r="Z154" s="101">
        <v>0</v>
      </c>
      <c r="AA154" s="101"/>
      <c r="AB154" s="101"/>
      <c r="AC154" s="101"/>
      <c r="AD154" s="101"/>
      <c r="AE154" s="101">
        <v>940762</v>
      </c>
      <c r="AF154" s="101"/>
      <c r="AG154" s="101"/>
      <c r="AH154" s="101"/>
      <c r="AI154" s="101"/>
      <c r="AJ154" s="101">
        <v>0</v>
      </c>
      <c r="AK154" s="101"/>
      <c r="AL154" s="101"/>
      <c r="AM154" s="101"/>
      <c r="AN154" s="101"/>
      <c r="AO154" s="101">
        <v>358400</v>
      </c>
      <c r="AP154" s="101"/>
      <c r="AQ154" s="101"/>
      <c r="AR154" s="101"/>
      <c r="AS154" s="101"/>
      <c r="AT154" s="101">
        <v>0</v>
      </c>
      <c r="AU154" s="101"/>
      <c r="AV154" s="101"/>
      <c r="AW154" s="101"/>
      <c r="AX154" s="101"/>
      <c r="AY154" s="101">
        <v>0</v>
      </c>
      <c r="AZ154" s="101"/>
      <c r="BA154" s="101"/>
      <c r="BB154" s="101"/>
      <c r="BC154" s="101"/>
      <c r="BD154" s="101">
        <v>0</v>
      </c>
      <c r="BE154" s="101"/>
      <c r="BF154" s="101"/>
      <c r="BG154" s="101"/>
      <c r="BH154" s="101"/>
      <c r="BI154" s="101">
        <v>0</v>
      </c>
      <c r="BJ154" s="101"/>
      <c r="BK154" s="101"/>
      <c r="BL154" s="101"/>
      <c r="BM154" s="101"/>
      <c r="BN154" s="101">
        <v>0</v>
      </c>
      <c r="BO154" s="101"/>
      <c r="BP154" s="101"/>
      <c r="BQ154" s="101"/>
      <c r="BR154" s="101"/>
    </row>
    <row r="155" spans="1:70" s="9" customFormat="1" ht="12.75" customHeight="1">
      <c r="A155" s="53" t="s">
        <v>277</v>
      </c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1"/>
      <c r="U155" s="102">
        <v>0</v>
      </c>
      <c r="V155" s="102"/>
      <c r="W155" s="102"/>
      <c r="X155" s="102"/>
      <c r="Y155" s="102"/>
      <c r="Z155" s="102">
        <v>0</v>
      </c>
      <c r="AA155" s="102"/>
      <c r="AB155" s="102"/>
      <c r="AC155" s="102"/>
      <c r="AD155" s="102"/>
      <c r="AE155" s="102">
        <v>176268</v>
      </c>
      <c r="AF155" s="102"/>
      <c r="AG155" s="102"/>
      <c r="AH155" s="102"/>
      <c r="AI155" s="102"/>
      <c r="AJ155" s="102">
        <v>0</v>
      </c>
      <c r="AK155" s="102"/>
      <c r="AL155" s="102"/>
      <c r="AM155" s="102"/>
      <c r="AN155" s="102"/>
      <c r="AO155" s="102">
        <v>0</v>
      </c>
      <c r="AP155" s="102"/>
      <c r="AQ155" s="102"/>
      <c r="AR155" s="102"/>
      <c r="AS155" s="102"/>
      <c r="AT155" s="102">
        <v>0</v>
      </c>
      <c r="AU155" s="102"/>
      <c r="AV155" s="102"/>
      <c r="AW155" s="102"/>
      <c r="AX155" s="102"/>
      <c r="AY155" s="102">
        <v>0</v>
      </c>
      <c r="AZ155" s="102"/>
      <c r="BA155" s="102"/>
      <c r="BB155" s="102"/>
      <c r="BC155" s="102"/>
      <c r="BD155" s="102">
        <v>0</v>
      </c>
      <c r="BE155" s="102"/>
      <c r="BF155" s="102"/>
      <c r="BG155" s="102"/>
      <c r="BH155" s="102"/>
      <c r="BI155" s="102">
        <v>0</v>
      </c>
      <c r="BJ155" s="102"/>
      <c r="BK155" s="102"/>
      <c r="BL155" s="102"/>
      <c r="BM155" s="102"/>
      <c r="BN155" s="102">
        <v>0</v>
      </c>
      <c r="BO155" s="102"/>
      <c r="BP155" s="102"/>
      <c r="BQ155" s="102"/>
      <c r="BR155" s="102"/>
    </row>
    <row r="156" spans="1:70" s="8" customFormat="1" ht="12.75" customHeight="1">
      <c r="A156" s="60" t="s">
        <v>278</v>
      </c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7"/>
      <c r="U156" s="101">
        <v>0</v>
      </c>
      <c r="V156" s="101"/>
      <c r="W156" s="101"/>
      <c r="X156" s="101"/>
      <c r="Y156" s="101"/>
      <c r="Z156" s="101">
        <v>0</v>
      </c>
      <c r="AA156" s="101"/>
      <c r="AB156" s="101"/>
      <c r="AC156" s="101"/>
      <c r="AD156" s="101"/>
      <c r="AE156" s="101">
        <v>176268</v>
      </c>
      <c r="AF156" s="101"/>
      <c r="AG156" s="101"/>
      <c r="AH156" s="101"/>
      <c r="AI156" s="101"/>
      <c r="AJ156" s="101">
        <v>0</v>
      </c>
      <c r="AK156" s="101"/>
      <c r="AL156" s="101"/>
      <c r="AM156" s="101"/>
      <c r="AN156" s="101"/>
      <c r="AO156" s="101">
        <v>0</v>
      </c>
      <c r="AP156" s="101"/>
      <c r="AQ156" s="101"/>
      <c r="AR156" s="101"/>
      <c r="AS156" s="101"/>
      <c r="AT156" s="101">
        <v>0</v>
      </c>
      <c r="AU156" s="101"/>
      <c r="AV156" s="101"/>
      <c r="AW156" s="101"/>
      <c r="AX156" s="101"/>
      <c r="AY156" s="101">
        <v>0</v>
      </c>
      <c r="AZ156" s="101"/>
      <c r="BA156" s="101"/>
      <c r="BB156" s="101"/>
      <c r="BC156" s="101"/>
      <c r="BD156" s="101">
        <v>0</v>
      </c>
      <c r="BE156" s="101"/>
      <c r="BF156" s="101"/>
      <c r="BG156" s="101"/>
      <c r="BH156" s="101"/>
      <c r="BI156" s="101">
        <v>0</v>
      </c>
      <c r="BJ156" s="101"/>
      <c r="BK156" s="101"/>
      <c r="BL156" s="101"/>
      <c r="BM156" s="101"/>
      <c r="BN156" s="101">
        <v>0</v>
      </c>
      <c r="BO156" s="101"/>
      <c r="BP156" s="101"/>
      <c r="BQ156" s="101"/>
      <c r="BR156" s="101"/>
    </row>
    <row r="157" spans="1:70" s="8" customFormat="1" ht="12.75" customHeight="1">
      <c r="A157" s="60" t="s">
        <v>279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7"/>
      <c r="U157" s="101">
        <v>0</v>
      </c>
      <c r="V157" s="101"/>
      <c r="W157" s="101"/>
      <c r="X157" s="101"/>
      <c r="Y157" s="101"/>
      <c r="Z157" s="101">
        <v>0</v>
      </c>
      <c r="AA157" s="101"/>
      <c r="AB157" s="101"/>
      <c r="AC157" s="101"/>
      <c r="AD157" s="101"/>
      <c r="AE157" s="101">
        <v>0</v>
      </c>
      <c r="AF157" s="101"/>
      <c r="AG157" s="101"/>
      <c r="AH157" s="101"/>
      <c r="AI157" s="101"/>
      <c r="AJ157" s="101">
        <v>0</v>
      </c>
      <c r="AK157" s="101"/>
      <c r="AL157" s="101"/>
      <c r="AM157" s="101"/>
      <c r="AN157" s="101"/>
      <c r="AO157" s="101">
        <v>0</v>
      </c>
      <c r="AP157" s="101"/>
      <c r="AQ157" s="101"/>
      <c r="AR157" s="101"/>
      <c r="AS157" s="101"/>
      <c r="AT157" s="101">
        <v>0</v>
      </c>
      <c r="AU157" s="101"/>
      <c r="AV157" s="101"/>
      <c r="AW157" s="101"/>
      <c r="AX157" s="101"/>
      <c r="AY157" s="101">
        <v>0</v>
      </c>
      <c r="AZ157" s="101"/>
      <c r="BA157" s="101"/>
      <c r="BB157" s="101"/>
      <c r="BC157" s="101"/>
      <c r="BD157" s="101">
        <v>0</v>
      </c>
      <c r="BE157" s="101"/>
      <c r="BF157" s="101"/>
      <c r="BG157" s="101"/>
      <c r="BH157" s="101"/>
      <c r="BI157" s="101">
        <v>0</v>
      </c>
      <c r="BJ157" s="101"/>
      <c r="BK157" s="101"/>
      <c r="BL157" s="101"/>
      <c r="BM157" s="101"/>
      <c r="BN157" s="101">
        <v>0</v>
      </c>
      <c r="BO157" s="101"/>
      <c r="BP157" s="101"/>
      <c r="BQ157" s="101"/>
      <c r="BR157" s="101"/>
    </row>
    <row r="158" spans="1:70" s="9" customFormat="1" ht="12.75" customHeight="1">
      <c r="A158" s="53" t="s">
        <v>179</v>
      </c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1"/>
      <c r="U158" s="102">
        <v>0</v>
      </c>
      <c r="V158" s="102"/>
      <c r="W158" s="102"/>
      <c r="X158" s="102"/>
      <c r="Y158" s="102"/>
      <c r="Z158" s="102">
        <v>0</v>
      </c>
      <c r="AA158" s="102"/>
      <c r="AB158" s="102"/>
      <c r="AC158" s="102"/>
      <c r="AD158" s="102"/>
      <c r="AE158" s="102">
        <v>1565800</v>
      </c>
      <c r="AF158" s="102"/>
      <c r="AG158" s="102"/>
      <c r="AH158" s="102"/>
      <c r="AI158" s="102"/>
      <c r="AJ158" s="102">
        <v>0</v>
      </c>
      <c r="AK158" s="102"/>
      <c r="AL158" s="102"/>
      <c r="AM158" s="102"/>
      <c r="AN158" s="102"/>
      <c r="AO158" s="102">
        <v>500000</v>
      </c>
      <c r="AP158" s="102"/>
      <c r="AQ158" s="102"/>
      <c r="AR158" s="102"/>
      <c r="AS158" s="102"/>
      <c r="AT158" s="102">
        <v>0</v>
      </c>
      <c r="AU158" s="102"/>
      <c r="AV158" s="102"/>
      <c r="AW158" s="102"/>
      <c r="AX158" s="102"/>
      <c r="AY158" s="102">
        <v>0</v>
      </c>
      <c r="AZ158" s="102"/>
      <c r="BA158" s="102"/>
      <c r="BB158" s="102"/>
      <c r="BC158" s="102"/>
      <c r="BD158" s="102">
        <v>0</v>
      </c>
      <c r="BE158" s="102"/>
      <c r="BF158" s="102"/>
      <c r="BG158" s="102"/>
      <c r="BH158" s="102"/>
      <c r="BI158" s="102">
        <v>0</v>
      </c>
      <c r="BJ158" s="102"/>
      <c r="BK158" s="102"/>
      <c r="BL158" s="102"/>
      <c r="BM158" s="102"/>
      <c r="BN158" s="102">
        <v>0</v>
      </c>
      <c r="BO158" s="102"/>
      <c r="BP158" s="102"/>
      <c r="BQ158" s="102"/>
      <c r="BR158" s="102"/>
    </row>
    <row r="159" spans="1:70" s="8" customFormat="1" ht="26.25" customHeight="1">
      <c r="A159" s="60" t="s">
        <v>280</v>
      </c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7"/>
      <c r="U159" s="101" t="s">
        <v>245</v>
      </c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 t="s">
        <v>245</v>
      </c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 t="s">
        <v>245</v>
      </c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 t="s">
        <v>245</v>
      </c>
      <c r="AZ159" s="101"/>
      <c r="BA159" s="101"/>
      <c r="BB159" s="101"/>
      <c r="BC159" s="101"/>
      <c r="BD159" s="101"/>
      <c r="BE159" s="101"/>
      <c r="BF159" s="101"/>
      <c r="BG159" s="101"/>
      <c r="BH159" s="101"/>
      <c r="BI159" s="101" t="s">
        <v>245</v>
      </c>
      <c r="BJ159" s="101"/>
      <c r="BK159" s="101"/>
      <c r="BL159" s="101"/>
      <c r="BM159" s="101"/>
      <c r="BN159" s="101"/>
      <c r="BO159" s="101"/>
      <c r="BP159" s="101"/>
      <c r="BQ159" s="101"/>
      <c r="BR159" s="101"/>
    </row>
    <row r="162" spans="1:64" ht="14.25" customHeight="1">
      <c r="A162" s="129" t="s">
        <v>156</v>
      </c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29"/>
      <c r="AW162" s="129"/>
      <c r="AX162" s="129"/>
      <c r="AY162" s="129"/>
      <c r="AZ162" s="129"/>
      <c r="BA162" s="129"/>
      <c r="BB162" s="129"/>
      <c r="BC162" s="129"/>
      <c r="BD162" s="129"/>
      <c r="BE162" s="129"/>
      <c r="BF162" s="129"/>
      <c r="BG162" s="129"/>
      <c r="BH162" s="129"/>
      <c r="BI162" s="129"/>
      <c r="BJ162" s="129"/>
      <c r="BK162" s="129"/>
      <c r="BL162" s="129"/>
    </row>
    <row r="163" spans="1:64" ht="15" customHeight="1">
      <c r="A163" s="141" t="s">
        <v>7</v>
      </c>
      <c r="B163" s="142"/>
      <c r="C163" s="142"/>
      <c r="D163" s="141" t="s">
        <v>11</v>
      </c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3"/>
      <c r="W163" s="67" t="s">
        <v>236</v>
      </c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 t="s">
        <v>290</v>
      </c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 t="s">
        <v>301</v>
      </c>
      <c r="AV163" s="67"/>
      <c r="AW163" s="67"/>
      <c r="AX163" s="67"/>
      <c r="AY163" s="67"/>
      <c r="AZ163" s="67"/>
      <c r="BA163" s="67" t="s">
        <v>306</v>
      </c>
      <c r="BB163" s="67"/>
      <c r="BC163" s="67"/>
      <c r="BD163" s="67"/>
      <c r="BE163" s="67"/>
      <c r="BF163" s="67"/>
      <c r="BG163" s="67" t="s">
        <v>314</v>
      </c>
      <c r="BH163" s="67"/>
      <c r="BI163" s="67"/>
      <c r="BJ163" s="67"/>
      <c r="BK163" s="67"/>
      <c r="BL163" s="67"/>
    </row>
    <row r="164" spans="1:64" ht="15" customHeight="1">
      <c r="A164" s="161"/>
      <c r="B164" s="162"/>
      <c r="C164" s="162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6"/>
      <c r="W164" s="67" t="s">
        <v>5</v>
      </c>
      <c r="X164" s="67"/>
      <c r="Y164" s="67"/>
      <c r="Z164" s="67"/>
      <c r="AA164" s="67"/>
      <c r="AB164" s="67"/>
      <c r="AC164" s="67" t="s">
        <v>4</v>
      </c>
      <c r="AD164" s="67"/>
      <c r="AE164" s="67"/>
      <c r="AF164" s="67"/>
      <c r="AG164" s="67"/>
      <c r="AH164" s="67"/>
      <c r="AI164" s="67" t="s">
        <v>5</v>
      </c>
      <c r="AJ164" s="67"/>
      <c r="AK164" s="67"/>
      <c r="AL164" s="67"/>
      <c r="AM164" s="67"/>
      <c r="AN164" s="67"/>
      <c r="AO164" s="67" t="s">
        <v>4</v>
      </c>
      <c r="AP164" s="67"/>
      <c r="AQ164" s="67"/>
      <c r="AR164" s="67"/>
      <c r="AS164" s="67"/>
      <c r="AT164" s="67"/>
      <c r="AU164" s="128" t="s">
        <v>5</v>
      </c>
      <c r="AV164" s="128"/>
      <c r="AW164" s="128"/>
      <c r="AX164" s="128" t="s">
        <v>4</v>
      </c>
      <c r="AY164" s="128"/>
      <c r="AZ164" s="128"/>
      <c r="BA164" s="128" t="s">
        <v>5</v>
      </c>
      <c r="BB164" s="128"/>
      <c r="BC164" s="128"/>
      <c r="BD164" s="128" t="s">
        <v>4</v>
      </c>
      <c r="BE164" s="128"/>
      <c r="BF164" s="128"/>
      <c r="BG164" s="128" t="s">
        <v>5</v>
      </c>
      <c r="BH164" s="128"/>
      <c r="BI164" s="128"/>
      <c r="BJ164" s="128" t="s">
        <v>4</v>
      </c>
      <c r="BK164" s="128"/>
      <c r="BL164" s="128"/>
    </row>
    <row r="165" spans="1:64" ht="57" customHeight="1">
      <c r="A165" s="144"/>
      <c r="B165" s="145"/>
      <c r="C165" s="145"/>
      <c r="D165" s="144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6"/>
      <c r="W165" s="67" t="s">
        <v>13</v>
      </c>
      <c r="X165" s="67"/>
      <c r="Y165" s="67"/>
      <c r="Z165" s="67" t="s">
        <v>12</v>
      </c>
      <c r="AA165" s="67"/>
      <c r="AB165" s="67"/>
      <c r="AC165" s="67" t="s">
        <v>13</v>
      </c>
      <c r="AD165" s="67"/>
      <c r="AE165" s="67"/>
      <c r="AF165" s="67" t="s">
        <v>12</v>
      </c>
      <c r="AG165" s="67"/>
      <c r="AH165" s="67"/>
      <c r="AI165" s="67" t="s">
        <v>13</v>
      </c>
      <c r="AJ165" s="67"/>
      <c r="AK165" s="67"/>
      <c r="AL165" s="67" t="s">
        <v>12</v>
      </c>
      <c r="AM165" s="67"/>
      <c r="AN165" s="67"/>
      <c r="AO165" s="67" t="s">
        <v>13</v>
      </c>
      <c r="AP165" s="67"/>
      <c r="AQ165" s="67"/>
      <c r="AR165" s="67" t="s">
        <v>12</v>
      </c>
      <c r="AS165" s="67"/>
      <c r="AT165" s="67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8"/>
    </row>
    <row r="166" spans="1:64" ht="15" customHeight="1">
      <c r="A166" s="89">
        <v>1</v>
      </c>
      <c r="B166" s="90"/>
      <c r="C166" s="90"/>
      <c r="D166" s="89">
        <v>2</v>
      </c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1"/>
      <c r="W166" s="67">
        <v>3</v>
      </c>
      <c r="X166" s="67"/>
      <c r="Y166" s="67"/>
      <c r="Z166" s="67">
        <v>4</v>
      </c>
      <c r="AA166" s="67"/>
      <c r="AB166" s="67"/>
      <c r="AC166" s="67">
        <v>5</v>
      </c>
      <c r="AD166" s="67"/>
      <c r="AE166" s="67"/>
      <c r="AF166" s="67">
        <v>6</v>
      </c>
      <c r="AG166" s="67"/>
      <c r="AH166" s="67"/>
      <c r="AI166" s="67">
        <v>7</v>
      </c>
      <c r="AJ166" s="67"/>
      <c r="AK166" s="67"/>
      <c r="AL166" s="67">
        <v>8</v>
      </c>
      <c r="AM166" s="67"/>
      <c r="AN166" s="67"/>
      <c r="AO166" s="67">
        <v>9</v>
      </c>
      <c r="AP166" s="67"/>
      <c r="AQ166" s="67"/>
      <c r="AR166" s="67">
        <v>10</v>
      </c>
      <c r="AS166" s="67"/>
      <c r="AT166" s="67"/>
      <c r="AU166" s="67">
        <v>11</v>
      </c>
      <c r="AV166" s="67"/>
      <c r="AW166" s="67"/>
      <c r="AX166" s="67">
        <v>12</v>
      </c>
      <c r="AY166" s="67"/>
      <c r="AZ166" s="67"/>
      <c r="BA166" s="67">
        <v>13</v>
      </c>
      <c r="BB166" s="67"/>
      <c r="BC166" s="67"/>
      <c r="BD166" s="67">
        <v>14</v>
      </c>
      <c r="BE166" s="67"/>
      <c r="BF166" s="67"/>
      <c r="BG166" s="67">
        <v>15</v>
      </c>
      <c r="BH166" s="67"/>
      <c r="BI166" s="67"/>
      <c r="BJ166" s="67">
        <v>16</v>
      </c>
      <c r="BK166" s="67"/>
      <c r="BL166" s="67"/>
    </row>
    <row r="167" spans="1:79" s="2" customFormat="1" ht="12.75" customHeight="1" hidden="1">
      <c r="A167" s="92" t="s">
        <v>90</v>
      </c>
      <c r="B167" s="93"/>
      <c r="C167" s="93"/>
      <c r="D167" s="92" t="s">
        <v>78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4"/>
      <c r="W167" s="65" t="s">
        <v>93</v>
      </c>
      <c r="X167" s="65"/>
      <c r="Y167" s="65"/>
      <c r="Z167" s="65" t="s">
        <v>94</v>
      </c>
      <c r="AA167" s="65"/>
      <c r="AB167" s="65"/>
      <c r="AC167" s="74" t="s">
        <v>95</v>
      </c>
      <c r="AD167" s="74"/>
      <c r="AE167" s="74"/>
      <c r="AF167" s="74" t="s">
        <v>96</v>
      </c>
      <c r="AG167" s="74"/>
      <c r="AH167" s="74"/>
      <c r="AI167" s="65" t="s">
        <v>97</v>
      </c>
      <c r="AJ167" s="65"/>
      <c r="AK167" s="65"/>
      <c r="AL167" s="65" t="s">
        <v>98</v>
      </c>
      <c r="AM167" s="65"/>
      <c r="AN167" s="65"/>
      <c r="AO167" s="74" t="s">
        <v>127</v>
      </c>
      <c r="AP167" s="74"/>
      <c r="AQ167" s="74"/>
      <c r="AR167" s="74" t="s">
        <v>99</v>
      </c>
      <c r="AS167" s="74"/>
      <c r="AT167" s="74"/>
      <c r="AU167" s="65" t="s">
        <v>133</v>
      </c>
      <c r="AV167" s="65"/>
      <c r="AW167" s="65"/>
      <c r="AX167" s="74" t="s">
        <v>134</v>
      </c>
      <c r="AY167" s="74"/>
      <c r="AZ167" s="74"/>
      <c r="BA167" s="65" t="s">
        <v>135</v>
      </c>
      <c r="BB167" s="65"/>
      <c r="BC167" s="65"/>
      <c r="BD167" s="74" t="s">
        <v>136</v>
      </c>
      <c r="BE167" s="74"/>
      <c r="BF167" s="74"/>
      <c r="BG167" s="65" t="s">
        <v>137</v>
      </c>
      <c r="BH167" s="65"/>
      <c r="BI167" s="65"/>
      <c r="BJ167" s="74" t="s">
        <v>138</v>
      </c>
      <c r="BK167" s="74"/>
      <c r="BL167" s="74"/>
      <c r="CA167" s="2" t="s">
        <v>126</v>
      </c>
    </row>
    <row r="168" spans="1:79" s="8" customFormat="1" ht="12.75" customHeight="1">
      <c r="A168" s="92">
        <v>1</v>
      </c>
      <c r="B168" s="93"/>
      <c r="C168" s="93"/>
      <c r="D168" s="60" t="s">
        <v>281</v>
      </c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7"/>
      <c r="W168" s="97">
        <v>0</v>
      </c>
      <c r="X168" s="97"/>
      <c r="Y168" s="97"/>
      <c r="Z168" s="97">
        <v>0</v>
      </c>
      <c r="AA168" s="97"/>
      <c r="AB168" s="97"/>
      <c r="AC168" s="97">
        <v>0</v>
      </c>
      <c r="AD168" s="97"/>
      <c r="AE168" s="97"/>
      <c r="AF168" s="97">
        <v>0</v>
      </c>
      <c r="AG168" s="97"/>
      <c r="AH168" s="97"/>
      <c r="AI168" s="97">
        <v>5</v>
      </c>
      <c r="AJ168" s="97"/>
      <c r="AK168" s="97"/>
      <c r="AL168" s="97">
        <v>4</v>
      </c>
      <c r="AM168" s="97"/>
      <c r="AN168" s="97"/>
      <c r="AO168" s="97">
        <v>0</v>
      </c>
      <c r="AP168" s="97"/>
      <c r="AQ168" s="97"/>
      <c r="AR168" s="97">
        <v>0</v>
      </c>
      <c r="AS168" s="97"/>
      <c r="AT168" s="97"/>
      <c r="AU168" s="97">
        <v>3</v>
      </c>
      <c r="AV168" s="97"/>
      <c r="AW168" s="97"/>
      <c r="AX168" s="97">
        <v>0</v>
      </c>
      <c r="AY168" s="97"/>
      <c r="AZ168" s="97"/>
      <c r="BA168" s="97">
        <v>0</v>
      </c>
      <c r="BB168" s="97"/>
      <c r="BC168" s="97"/>
      <c r="BD168" s="97">
        <v>0</v>
      </c>
      <c r="BE168" s="97"/>
      <c r="BF168" s="97"/>
      <c r="BG168" s="97">
        <v>0</v>
      </c>
      <c r="BH168" s="97"/>
      <c r="BI168" s="97"/>
      <c r="BJ168" s="97">
        <v>0</v>
      </c>
      <c r="BK168" s="97"/>
      <c r="BL168" s="97"/>
      <c r="CA168" s="8" t="s">
        <v>51</v>
      </c>
    </row>
    <row r="169" spans="1:64" s="9" customFormat="1" ht="12.75" customHeight="1">
      <c r="A169" s="99">
        <v>2</v>
      </c>
      <c r="B169" s="100"/>
      <c r="C169" s="100"/>
      <c r="D169" s="53" t="s">
        <v>282</v>
      </c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1"/>
      <c r="W169" s="98">
        <v>0</v>
      </c>
      <c r="X169" s="98"/>
      <c r="Y169" s="98"/>
      <c r="Z169" s="98">
        <v>0</v>
      </c>
      <c r="AA169" s="98"/>
      <c r="AB169" s="98"/>
      <c r="AC169" s="98">
        <v>0</v>
      </c>
      <c r="AD169" s="98"/>
      <c r="AE169" s="98"/>
      <c r="AF169" s="98">
        <v>0</v>
      </c>
      <c r="AG169" s="98"/>
      <c r="AH169" s="98"/>
      <c r="AI169" s="98">
        <v>5</v>
      </c>
      <c r="AJ169" s="98"/>
      <c r="AK169" s="98"/>
      <c r="AL169" s="98">
        <v>4</v>
      </c>
      <c r="AM169" s="98"/>
      <c r="AN169" s="98"/>
      <c r="AO169" s="98">
        <v>0</v>
      </c>
      <c r="AP169" s="98"/>
      <c r="AQ169" s="98"/>
      <c r="AR169" s="98">
        <v>0</v>
      </c>
      <c r="AS169" s="98"/>
      <c r="AT169" s="98"/>
      <c r="AU169" s="98">
        <v>3</v>
      </c>
      <c r="AV169" s="98"/>
      <c r="AW169" s="98"/>
      <c r="AX169" s="98">
        <v>0</v>
      </c>
      <c r="AY169" s="98"/>
      <c r="AZ169" s="98"/>
      <c r="BA169" s="98">
        <v>0</v>
      </c>
      <c r="BB169" s="98"/>
      <c r="BC169" s="98"/>
      <c r="BD169" s="98">
        <v>0</v>
      </c>
      <c r="BE169" s="98"/>
      <c r="BF169" s="98"/>
      <c r="BG169" s="98">
        <v>0</v>
      </c>
      <c r="BH169" s="98"/>
      <c r="BI169" s="98"/>
      <c r="BJ169" s="98">
        <v>0</v>
      </c>
      <c r="BK169" s="98"/>
      <c r="BL169" s="98"/>
    </row>
    <row r="170" spans="1:64" s="8" customFormat="1" ht="26.25" customHeight="1">
      <c r="A170" s="92">
        <v>3</v>
      </c>
      <c r="B170" s="93"/>
      <c r="C170" s="93"/>
      <c r="D170" s="60" t="s">
        <v>283</v>
      </c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7"/>
      <c r="W170" s="97" t="s">
        <v>245</v>
      </c>
      <c r="X170" s="97"/>
      <c r="Y170" s="97"/>
      <c r="Z170" s="97" t="s">
        <v>245</v>
      </c>
      <c r="AA170" s="97"/>
      <c r="AB170" s="97"/>
      <c r="AC170" s="97"/>
      <c r="AD170" s="97"/>
      <c r="AE170" s="97"/>
      <c r="AF170" s="97"/>
      <c r="AG170" s="97"/>
      <c r="AH170" s="97"/>
      <c r="AI170" s="97" t="s">
        <v>245</v>
      </c>
      <c r="AJ170" s="97"/>
      <c r="AK170" s="97"/>
      <c r="AL170" s="97" t="s">
        <v>245</v>
      </c>
      <c r="AM170" s="97"/>
      <c r="AN170" s="97"/>
      <c r="AO170" s="97"/>
      <c r="AP170" s="97"/>
      <c r="AQ170" s="97"/>
      <c r="AR170" s="97"/>
      <c r="AS170" s="97"/>
      <c r="AT170" s="97"/>
      <c r="AU170" s="97" t="s">
        <v>245</v>
      </c>
      <c r="AV170" s="97"/>
      <c r="AW170" s="97"/>
      <c r="AX170" s="97"/>
      <c r="AY170" s="97"/>
      <c r="AZ170" s="97"/>
      <c r="BA170" s="97" t="s">
        <v>245</v>
      </c>
      <c r="BB170" s="97"/>
      <c r="BC170" s="97"/>
      <c r="BD170" s="97"/>
      <c r="BE170" s="97"/>
      <c r="BF170" s="97"/>
      <c r="BG170" s="97" t="s">
        <v>245</v>
      </c>
      <c r="BH170" s="97"/>
      <c r="BI170" s="97"/>
      <c r="BJ170" s="97"/>
      <c r="BK170" s="97"/>
      <c r="BL170" s="97"/>
    </row>
    <row r="173" spans="1:64" ht="14.25" customHeight="1">
      <c r="A173" s="129" t="s">
        <v>185</v>
      </c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29"/>
      <c r="AW173" s="129"/>
      <c r="AX173" s="129"/>
      <c r="AY173" s="129"/>
      <c r="AZ173" s="129"/>
      <c r="BA173" s="129"/>
      <c r="BB173" s="129"/>
      <c r="BC173" s="129"/>
      <c r="BD173" s="129"/>
      <c r="BE173" s="129"/>
      <c r="BF173" s="129"/>
      <c r="BG173" s="129"/>
      <c r="BH173" s="129"/>
      <c r="BI173" s="129"/>
      <c r="BJ173" s="129"/>
      <c r="BK173" s="129"/>
      <c r="BL173" s="129"/>
    </row>
    <row r="174" spans="1:71" ht="14.25" customHeight="1">
      <c r="A174" s="129" t="s">
        <v>302</v>
      </c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129"/>
      <c r="AK174" s="129"/>
      <c r="AL174" s="129"/>
      <c r="AM174" s="129"/>
      <c r="AN174" s="129"/>
      <c r="AO174" s="129"/>
      <c r="AP174" s="129"/>
      <c r="AQ174" s="129"/>
      <c r="AR174" s="129"/>
      <c r="AS174" s="129"/>
      <c r="AT174" s="129"/>
      <c r="AU174" s="129"/>
      <c r="AV174" s="129"/>
      <c r="AW174" s="129"/>
      <c r="AX174" s="129"/>
      <c r="AY174" s="129"/>
      <c r="AZ174" s="129"/>
      <c r="BA174" s="129"/>
      <c r="BB174" s="129"/>
      <c r="BC174" s="129"/>
      <c r="BD174" s="129"/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129"/>
      <c r="BQ174" s="129"/>
      <c r="BR174" s="129"/>
      <c r="BS174" s="129"/>
    </row>
    <row r="175" spans="1:71" ht="15" customHeight="1">
      <c r="A175" s="77" t="s">
        <v>235</v>
      </c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</row>
    <row r="176" spans="1:71" ht="15" customHeight="1">
      <c r="A176" s="67" t="s">
        <v>7</v>
      </c>
      <c r="B176" s="67"/>
      <c r="C176" s="67"/>
      <c r="D176" s="67"/>
      <c r="E176" s="67"/>
      <c r="F176" s="67"/>
      <c r="G176" s="67" t="s">
        <v>157</v>
      </c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 t="s">
        <v>14</v>
      </c>
      <c r="U176" s="67"/>
      <c r="V176" s="67"/>
      <c r="W176" s="67"/>
      <c r="X176" s="67"/>
      <c r="Y176" s="67"/>
      <c r="Z176" s="67"/>
      <c r="AA176" s="89" t="s">
        <v>236</v>
      </c>
      <c r="AB176" s="159"/>
      <c r="AC176" s="159"/>
      <c r="AD176" s="159"/>
      <c r="AE176" s="159"/>
      <c r="AF176" s="159"/>
      <c r="AG176" s="159"/>
      <c r="AH176" s="159"/>
      <c r="AI176" s="159"/>
      <c r="AJ176" s="159"/>
      <c r="AK176" s="159"/>
      <c r="AL176" s="159"/>
      <c r="AM176" s="159"/>
      <c r="AN176" s="159"/>
      <c r="AO176" s="160"/>
      <c r="AP176" s="89" t="s">
        <v>237</v>
      </c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  <c r="BC176" s="90"/>
      <c r="BD176" s="91"/>
      <c r="BE176" s="89" t="s">
        <v>238</v>
      </c>
      <c r="BF176" s="90"/>
      <c r="BG176" s="90"/>
      <c r="BH176" s="90"/>
      <c r="BI176" s="90"/>
      <c r="BJ176" s="90"/>
      <c r="BK176" s="90"/>
      <c r="BL176" s="90"/>
      <c r="BM176" s="90"/>
      <c r="BN176" s="90"/>
      <c r="BO176" s="90"/>
      <c r="BP176" s="90"/>
      <c r="BQ176" s="90"/>
      <c r="BR176" s="90"/>
      <c r="BS176" s="91"/>
    </row>
    <row r="177" spans="1:71" ht="31.5" customHeight="1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 t="s">
        <v>5</v>
      </c>
      <c r="AB177" s="67"/>
      <c r="AC177" s="67"/>
      <c r="AD177" s="67"/>
      <c r="AE177" s="67"/>
      <c r="AF177" s="67" t="s">
        <v>4</v>
      </c>
      <c r="AG177" s="67"/>
      <c r="AH177" s="67"/>
      <c r="AI177" s="67"/>
      <c r="AJ177" s="67"/>
      <c r="AK177" s="67" t="s">
        <v>111</v>
      </c>
      <c r="AL177" s="67"/>
      <c r="AM177" s="67"/>
      <c r="AN177" s="67"/>
      <c r="AO177" s="67"/>
      <c r="AP177" s="67" t="s">
        <v>5</v>
      </c>
      <c r="AQ177" s="67"/>
      <c r="AR177" s="67"/>
      <c r="AS177" s="67"/>
      <c r="AT177" s="67"/>
      <c r="AU177" s="67" t="s">
        <v>4</v>
      </c>
      <c r="AV177" s="67"/>
      <c r="AW177" s="67"/>
      <c r="AX177" s="67"/>
      <c r="AY177" s="67"/>
      <c r="AZ177" s="67" t="s">
        <v>118</v>
      </c>
      <c r="BA177" s="67"/>
      <c r="BB177" s="67"/>
      <c r="BC177" s="67"/>
      <c r="BD177" s="67"/>
      <c r="BE177" s="67" t="s">
        <v>5</v>
      </c>
      <c r="BF177" s="67"/>
      <c r="BG177" s="67"/>
      <c r="BH177" s="67"/>
      <c r="BI177" s="67"/>
      <c r="BJ177" s="67" t="s">
        <v>4</v>
      </c>
      <c r="BK177" s="67"/>
      <c r="BL177" s="67"/>
      <c r="BM177" s="67"/>
      <c r="BN177" s="67"/>
      <c r="BO177" s="67" t="s">
        <v>158</v>
      </c>
      <c r="BP177" s="67"/>
      <c r="BQ177" s="67"/>
      <c r="BR177" s="67"/>
      <c r="BS177" s="67"/>
    </row>
    <row r="178" spans="1:71" ht="15" customHeight="1">
      <c r="A178" s="67">
        <v>1</v>
      </c>
      <c r="B178" s="67"/>
      <c r="C178" s="67"/>
      <c r="D178" s="67"/>
      <c r="E178" s="67"/>
      <c r="F178" s="67"/>
      <c r="G178" s="67">
        <v>2</v>
      </c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>
        <v>3</v>
      </c>
      <c r="U178" s="67"/>
      <c r="V178" s="67"/>
      <c r="W178" s="67"/>
      <c r="X178" s="67"/>
      <c r="Y178" s="67"/>
      <c r="Z178" s="67"/>
      <c r="AA178" s="67">
        <v>4</v>
      </c>
      <c r="AB178" s="67"/>
      <c r="AC178" s="67"/>
      <c r="AD178" s="67"/>
      <c r="AE178" s="67"/>
      <c r="AF178" s="67">
        <v>5</v>
      </c>
      <c r="AG178" s="67"/>
      <c r="AH178" s="67"/>
      <c r="AI178" s="67"/>
      <c r="AJ178" s="67"/>
      <c r="AK178" s="67">
        <v>6</v>
      </c>
      <c r="AL178" s="67"/>
      <c r="AM178" s="67"/>
      <c r="AN178" s="67"/>
      <c r="AO178" s="67"/>
      <c r="AP178" s="67">
        <v>7</v>
      </c>
      <c r="AQ178" s="67"/>
      <c r="AR178" s="67"/>
      <c r="AS178" s="67"/>
      <c r="AT178" s="67"/>
      <c r="AU178" s="67">
        <v>8</v>
      </c>
      <c r="AV178" s="67"/>
      <c r="AW178" s="67"/>
      <c r="AX178" s="67"/>
      <c r="AY178" s="67"/>
      <c r="AZ178" s="67">
        <v>9</v>
      </c>
      <c r="BA178" s="67"/>
      <c r="BB178" s="67"/>
      <c r="BC178" s="67"/>
      <c r="BD178" s="67"/>
      <c r="BE178" s="67">
        <v>10</v>
      </c>
      <c r="BF178" s="67"/>
      <c r="BG178" s="67"/>
      <c r="BH178" s="67"/>
      <c r="BI178" s="67"/>
      <c r="BJ178" s="67">
        <v>11</v>
      </c>
      <c r="BK178" s="67"/>
      <c r="BL178" s="67"/>
      <c r="BM178" s="67"/>
      <c r="BN178" s="67"/>
      <c r="BO178" s="67">
        <v>12</v>
      </c>
      <c r="BP178" s="67"/>
      <c r="BQ178" s="67"/>
      <c r="BR178" s="67"/>
      <c r="BS178" s="67"/>
    </row>
    <row r="179" spans="1:79" s="2" customFormat="1" ht="15" customHeight="1" hidden="1">
      <c r="A179" s="65" t="s">
        <v>90</v>
      </c>
      <c r="B179" s="65"/>
      <c r="C179" s="65"/>
      <c r="D179" s="65"/>
      <c r="E179" s="65"/>
      <c r="F179" s="65"/>
      <c r="G179" s="156" t="s">
        <v>78</v>
      </c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 t="s">
        <v>100</v>
      </c>
      <c r="U179" s="156"/>
      <c r="V179" s="156"/>
      <c r="W179" s="156"/>
      <c r="X179" s="156"/>
      <c r="Y179" s="156"/>
      <c r="Z179" s="156"/>
      <c r="AA179" s="74" t="s">
        <v>86</v>
      </c>
      <c r="AB179" s="74"/>
      <c r="AC179" s="74"/>
      <c r="AD179" s="74"/>
      <c r="AE179" s="74"/>
      <c r="AF179" s="74" t="s">
        <v>87</v>
      </c>
      <c r="AG179" s="74"/>
      <c r="AH179" s="74"/>
      <c r="AI179" s="74"/>
      <c r="AJ179" s="74"/>
      <c r="AK179" s="123" t="s">
        <v>153</v>
      </c>
      <c r="AL179" s="123"/>
      <c r="AM179" s="123"/>
      <c r="AN179" s="123"/>
      <c r="AO179" s="123"/>
      <c r="AP179" s="74" t="s">
        <v>88</v>
      </c>
      <c r="AQ179" s="74"/>
      <c r="AR179" s="74"/>
      <c r="AS179" s="74"/>
      <c r="AT179" s="74"/>
      <c r="AU179" s="74" t="s">
        <v>89</v>
      </c>
      <c r="AV179" s="74"/>
      <c r="AW179" s="74"/>
      <c r="AX179" s="74"/>
      <c r="AY179" s="74"/>
      <c r="AZ179" s="123" t="s">
        <v>153</v>
      </c>
      <c r="BA179" s="123"/>
      <c r="BB179" s="123"/>
      <c r="BC179" s="123"/>
      <c r="BD179" s="123"/>
      <c r="BE179" s="74" t="s">
        <v>79</v>
      </c>
      <c r="BF179" s="74"/>
      <c r="BG179" s="74"/>
      <c r="BH179" s="74"/>
      <c r="BI179" s="74"/>
      <c r="BJ179" s="74" t="s">
        <v>80</v>
      </c>
      <c r="BK179" s="74"/>
      <c r="BL179" s="74"/>
      <c r="BM179" s="74"/>
      <c r="BN179" s="74"/>
      <c r="BO179" s="123" t="s">
        <v>153</v>
      </c>
      <c r="BP179" s="123"/>
      <c r="BQ179" s="123"/>
      <c r="BR179" s="123"/>
      <c r="BS179" s="123"/>
      <c r="CA179" s="2" t="s">
        <v>52</v>
      </c>
    </row>
    <row r="180" spans="1:79" s="9" customFormat="1" ht="12.75" customHeight="1">
      <c r="A180" s="113"/>
      <c r="B180" s="113"/>
      <c r="C180" s="113"/>
      <c r="D180" s="113"/>
      <c r="E180" s="113"/>
      <c r="F180" s="113"/>
      <c r="G180" s="155" t="s">
        <v>179</v>
      </c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8"/>
      <c r="U180" s="158"/>
      <c r="V180" s="158"/>
      <c r="W180" s="158"/>
      <c r="X180" s="158"/>
      <c r="Y180" s="158"/>
      <c r="Z180" s="158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>
        <f>IF(ISNUMBER(AA180),AA180,0)+IF(ISNUMBER(AF180),AF180,0)</f>
        <v>0</v>
      </c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>
        <f>IF(ISNUMBER(AP180),AP180,0)+IF(ISNUMBER(AU180),AU180,0)</f>
        <v>0</v>
      </c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>
        <f>IF(ISNUMBER(BE180),BE180,0)+IF(ISNUMBER(BJ180),BJ180,0)</f>
        <v>0</v>
      </c>
      <c r="BP180" s="102"/>
      <c r="BQ180" s="102"/>
      <c r="BR180" s="102"/>
      <c r="BS180" s="102"/>
      <c r="CA180" s="9" t="s">
        <v>53</v>
      </c>
    </row>
    <row r="182" spans="1:64" ht="13.5" customHeight="1">
      <c r="A182" s="129" t="s">
        <v>315</v>
      </c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  <c r="AF182" s="129"/>
      <c r="AG182" s="129"/>
      <c r="AH182" s="129"/>
      <c r="AI182" s="129"/>
      <c r="AJ182" s="129"/>
      <c r="AK182" s="129"/>
      <c r="AL182" s="129"/>
      <c r="AM182" s="129"/>
      <c r="AN182" s="129"/>
      <c r="AO182" s="129"/>
      <c r="AP182" s="129"/>
      <c r="AQ182" s="129"/>
      <c r="AR182" s="129"/>
      <c r="AS182" s="129"/>
      <c r="AT182" s="129"/>
      <c r="AU182" s="129"/>
      <c r="AV182" s="129"/>
      <c r="AW182" s="129"/>
      <c r="AX182" s="129"/>
      <c r="AY182" s="129"/>
      <c r="AZ182" s="129"/>
      <c r="BA182" s="129"/>
      <c r="BB182" s="129"/>
      <c r="BC182" s="129"/>
      <c r="BD182" s="129"/>
      <c r="BE182" s="129"/>
      <c r="BF182" s="129"/>
      <c r="BG182" s="129"/>
      <c r="BH182" s="129"/>
      <c r="BI182" s="129"/>
      <c r="BJ182" s="129"/>
      <c r="BK182" s="129"/>
      <c r="BL182" s="129"/>
    </row>
    <row r="183" spans="1:56" ht="15" customHeight="1">
      <c r="A183" s="133" t="s">
        <v>235</v>
      </c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  <c r="AU183" s="133"/>
      <c r="AV183" s="133"/>
      <c r="AW183" s="133"/>
      <c r="AX183" s="133"/>
      <c r="AY183" s="133"/>
      <c r="AZ183" s="133"/>
      <c r="BA183" s="133"/>
      <c r="BB183" s="133"/>
      <c r="BC183" s="133"/>
      <c r="BD183" s="133"/>
    </row>
    <row r="184" spans="1:56" ht="15" customHeight="1">
      <c r="A184" s="67" t="s">
        <v>7</v>
      </c>
      <c r="B184" s="67"/>
      <c r="C184" s="67"/>
      <c r="D184" s="67"/>
      <c r="E184" s="67"/>
      <c r="F184" s="67"/>
      <c r="G184" s="67" t="s">
        <v>157</v>
      </c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 t="s">
        <v>14</v>
      </c>
      <c r="U184" s="67"/>
      <c r="V184" s="67"/>
      <c r="W184" s="67"/>
      <c r="X184" s="67"/>
      <c r="Y184" s="67"/>
      <c r="Z184" s="67"/>
      <c r="AA184" s="89" t="s">
        <v>239</v>
      </c>
      <c r="AB184" s="159"/>
      <c r="AC184" s="159"/>
      <c r="AD184" s="159"/>
      <c r="AE184" s="159"/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60"/>
      <c r="AP184" s="89" t="s">
        <v>241</v>
      </c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1"/>
    </row>
    <row r="185" spans="1:56" ht="31.5" customHeight="1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 t="s">
        <v>5</v>
      </c>
      <c r="AB185" s="67"/>
      <c r="AC185" s="67"/>
      <c r="AD185" s="67"/>
      <c r="AE185" s="67"/>
      <c r="AF185" s="67" t="s">
        <v>4</v>
      </c>
      <c r="AG185" s="67"/>
      <c r="AH185" s="67"/>
      <c r="AI185" s="67"/>
      <c r="AJ185" s="67"/>
      <c r="AK185" s="67" t="s">
        <v>111</v>
      </c>
      <c r="AL185" s="67"/>
      <c r="AM185" s="67"/>
      <c r="AN185" s="67"/>
      <c r="AO185" s="67"/>
      <c r="AP185" s="67" t="s">
        <v>5</v>
      </c>
      <c r="AQ185" s="67"/>
      <c r="AR185" s="67"/>
      <c r="AS185" s="67"/>
      <c r="AT185" s="67"/>
      <c r="AU185" s="67" t="s">
        <v>4</v>
      </c>
      <c r="AV185" s="67"/>
      <c r="AW185" s="67"/>
      <c r="AX185" s="67"/>
      <c r="AY185" s="67"/>
      <c r="AZ185" s="67" t="s">
        <v>118</v>
      </c>
      <c r="BA185" s="67"/>
      <c r="BB185" s="67"/>
      <c r="BC185" s="67"/>
      <c r="BD185" s="67"/>
    </row>
    <row r="186" spans="1:56" ht="15" customHeight="1">
      <c r="A186" s="67">
        <v>1</v>
      </c>
      <c r="B186" s="67"/>
      <c r="C186" s="67"/>
      <c r="D186" s="67"/>
      <c r="E186" s="67"/>
      <c r="F186" s="67"/>
      <c r="G186" s="67">
        <v>2</v>
      </c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>
        <v>3</v>
      </c>
      <c r="U186" s="67"/>
      <c r="V186" s="67"/>
      <c r="W186" s="67"/>
      <c r="X186" s="67"/>
      <c r="Y186" s="67"/>
      <c r="Z186" s="67"/>
      <c r="AA186" s="67">
        <v>4</v>
      </c>
      <c r="AB186" s="67"/>
      <c r="AC186" s="67"/>
      <c r="AD186" s="67"/>
      <c r="AE186" s="67"/>
      <c r="AF186" s="67">
        <v>5</v>
      </c>
      <c r="AG186" s="67"/>
      <c r="AH186" s="67"/>
      <c r="AI186" s="67"/>
      <c r="AJ186" s="67"/>
      <c r="AK186" s="67">
        <v>6</v>
      </c>
      <c r="AL186" s="67"/>
      <c r="AM186" s="67"/>
      <c r="AN186" s="67"/>
      <c r="AO186" s="67"/>
      <c r="AP186" s="67">
        <v>7</v>
      </c>
      <c r="AQ186" s="67"/>
      <c r="AR186" s="67"/>
      <c r="AS186" s="67"/>
      <c r="AT186" s="67"/>
      <c r="AU186" s="67">
        <v>8</v>
      </c>
      <c r="AV186" s="67"/>
      <c r="AW186" s="67"/>
      <c r="AX186" s="67"/>
      <c r="AY186" s="67"/>
      <c r="AZ186" s="67">
        <v>9</v>
      </c>
      <c r="BA186" s="67"/>
      <c r="BB186" s="67"/>
      <c r="BC186" s="67"/>
      <c r="BD186" s="67"/>
    </row>
    <row r="187" spans="1:79" s="2" customFormat="1" ht="12" customHeight="1" hidden="1">
      <c r="A187" s="65" t="s">
        <v>90</v>
      </c>
      <c r="B187" s="65"/>
      <c r="C187" s="65"/>
      <c r="D187" s="65"/>
      <c r="E187" s="65"/>
      <c r="F187" s="65"/>
      <c r="G187" s="156" t="s">
        <v>78</v>
      </c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 t="s">
        <v>100</v>
      </c>
      <c r="U187" s="156"/>
      <c r="V187" s="156"/>
      <c r="W187" s="156"/>
      <c r="X187" s="156"/>
      <c r="Y187" s="156"/>
      <c r="Z187" s="156"/>
      <c r="AA187" s="74" t="s">
        <v>81</v>
      </c>
      <c r="AB187" s="74"/>
      <c r="AC187" s="74"/>
      <c r="AD187" s="74"/>
      <c r="AE187" s="74"/>
      <c r="AF187" s="74" t="s">
        <v>82</v>
      </c>
      <c r="AG187" s="74"/>
      <c r="AH187" s="74"/>
      <c r="AI187" s="74"/>
      <c r="AJ187" s="74"/>
      <c r="AK187" s="123" t="s">
        <v>153</v>
      </c>
      <c r="AL187" s="123"/>
      <c r="AM187" s="123"/>
      <c r="AN187" s="123"/>
      <c r="AO187" s="123"/>
      <c r="AP187" s="74" t="s">
        <v>83</v>
      </c>
      <c r="AQ187" s="74"/>
      <c r="AR187" s="74"/>
      <c r="AS187" s="74"/>
      <c r="AT187" s="74"/>
      <c r="AU187" s="74" t="s">
        <v>84</v>
      </c>
      <c r="AV187" s="74"/>
      <c r="AW187" s="74"/>
      <c r="AX187" s="74"/>
      <c r="AY187" s="74"/>
      <c r="AZ187" s="123" t="s">
        <v>153</v>
      </c>
      <c r="BA187" s="123"/>
      <c r="BB187" s="123"/>
      <c r="BC187" s="123"/>
      <c r="BD187" s="123"/>
      <c r="CA187" s="2" t="s">
        <v>54</v>
      </c>
    </row>
    <row r="188" spans="1:79" s="9" customFormat="1" ht="12.75">
      <c r="A188" s="113"/>
      <c r="B188" s="113"/>
      <c r="C188" s="113"/>
      <c r="D188" s="113"/>
      <c r="E188" s="113"/>
      <c r="F188" s="113"/>
      <c r="G188" s="155" t="s">
        <v>179</v>
      </c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8"/>
      <c r="U188" s="158"/>
      <c r="V188" s="158"/>
      <c r="W188" s="158"/>
      <c r="X188" s="158"/>
      <c r="Y188" s="158"/>
      <c r="Z188" s="158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>
        <f>IF(ISNUMBER(AA188),AA188,0)+IF(ISNUMBER(AF188),AF188,0)</f>
        <v>0</v>
      </c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>
        <f>IF(ISNUMBER(AP188),AP188,0)+IF(ISNUMBER(AU188),AU188,0)</f>
        <v>0</v>
      </c>
      <c r="BA188" s="102"/>
      <c r="BB188" s="102"/>
      <c r="BC188" s="102"/>
      <c r="BD188" s="102"/>
      <c r="CA188" s="9" t="s">
        <v>55</v>
      </c>
    </row>
    <row r="191" spans="1:64" ht="14.25" customHeight="1">
      <c r="A191" s="129" t="s">
        <v>316</v>
      </c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  <c r="AB191" s="129"/>
      <c r="AC191" s="129"/>
      <c r="AD191" s="129"/>
      <c r="AE191" s="129"/>
      <c r="AF191" s="129"/>
      <c r="AG191" s="129"/>
      <c r="AH191" s="129"/>
      <c r="AI191" s="129"/>
      <c r="AJ191" s="129"/>
      <c r="AK191" s="129"/>
      <c r="AL191" s="129"/>
      <c r="AM191" s="129"/>
      <c r="AN191" s="129"/>
      <c r="AO191" s="129"/>
      <c r="AP191" s="129"/>
      <c r="AQ191" s="129"/>
      <c r="AR191" s="129"/>
      <c r="AS191" s="129"/>
      <c r="AT191" s="129"/>
      <c r="AU191" s="129"/>
      <c r="AV191" s="129"/>
      <c r="AW191" s="129"/>
      <c r="AX191" s="129"/>
      <c r="AY191" s="129"/>
      <c r="AZ191" s="129"/>
      <c r="BA191" s="129"/>
      <c r="BB191" s="129"/>
      <c r="BC191" s="129"/>
      <c r="BD191" s="129"/>
      <c r="BE191" s="129"/>
      <c r="BF191" s="129"/>
      <c r="BG191" s="129"/>
      <c r="BH191" s="129"/>
      <c r="BI191" s="129"/>
      <c r="BJ191" s="129"/>
      <c r="BK191" s="129"/>
      <c r="BL191" s="129"/>
    </row>
    <row r="192" spans="1:65" ht="15" customHeight="1">
      <c r="A192" s="133" t="s">
        <v>235</v>
      </c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/>
      <c r="AL192" s="124"/>
      <c r="AM192" s="124"/>
      <c r="AN192" s="124"/>
      <c r="AO192" s="124"/>
      <c r="AP192" s="124"/>
      <c r="AQ192" s="124"/>
      <c r="AR192" s="124"/>
      <c r="AS192" s="124"/>
      <c r="AT192" s="124"/>
      <c r="AU192" s="124"/>
      <c r="AV192" s="124"/>
      <c r="AW192" s="124"/>
      <c r="AX192" s="124"/>
      <c r="AY192" s="124"/>
      <c r="AZ192" s="124"/>
      <c r="BA192" s="124"/>
      <c r="BB192" s="124"/>
      <c r="BC192" s="124"/>
      <c r="BD192" s="124"/>
      <c r="BE192" s="124"/>
      <c r="BF192" s="124"/>
      <c r="BG192" s="124"/>
      <c r="BH192" s="124"/>
      <c r="BI192" s="124"/>
      <c r="BJ192" s="124"/>
      <c r="BK192" s="124"/>
      <c r="BL192" s="124"/>
      <c r="BM192" s="124"/>
    </row>
    <row r="193" spans="1:71" ht="22.5" customHeight="1">
      <c r="A193" s="67" t="s">
        <v>159</v>
      </c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141" t="s">
        <v>160</v>
      </c>
      <c r="O193" s="142"/>
      <c r="P193" s="142"/>
      <c r="Q193" s="142"/>
      <c r="R193" s="142"/>
      <c r="S193" s="142"/>
      <c r="T193" s="142"/>
      <c r="U193" s="143"/>
      <c r="V193" s="141" t="s">
        <v>161</v>
      </c>
      <c r="W193" s="142"/>
      <c r="X193" s="142"/>
      <c r="Y193" s="142"/>
      <c r="Z193" s="143"/>
      <c r="AA193" s="67" t="s">
        <v>236</v>
      </c>
      <c r="AB193" s="67"/>
      <c r="AC193" s="67"/>
      <c r="AD193" s="67"/>
      <c r="AE193" s="67"/>
      <c r="AF193" s="67"/>
      <c r="AG193" s="67"/>
      <c r="AH193" s="67"/>
      <c r="AI193" s="67"/>
      <c r="AJ193" s="67" t="s">
        <v>237</v>
      </c>
      <c r="AK193" s="67"/>
      <c r="AL193" s="67"/>
      <c r="AM193" s="67"/>
      <c r="AN193" s="67"/>
      <c r="AO193" s="67"/>
      <c r="AP193" s="67"/>
      <c r="AQ193" s="67"/>
      <c r="AR193" s="67"/>
      <c r="AS193" s="67" t="s">
        <v>238</v>
      </c>
      <c r="AT193" s="67"/>
      <c r="AU193" s="67"/>
      <c r="AV193" s="67"/>
      <c r="AW193" s="67"/>
      <c r="AX193" s="67"/>
      <c r="AY193" s="67"/>
      <c r="AZ193" s="67"/>
      <c r="BA193" s="67"/>
      <c r="BB193" s="67" t="s">
        <v>239</v>
      </c>
      <c r="BC193" s="67"/>
      <c r="BD193" s="67"/>
      <c r="BE193" s="67"/>
      <c r="BF193" s="67"/>
      <c r="BG193" s="67"/>
      <c r="BH193" s="67"/>
      <c r="BI193" s="67"/>
      <c r="BJ193" s="67"/>
      <c r="BK193" s="67" t="s">
        <v>241</v>
      </c>
      <c r="BL193" s="67"/>
      <c r="BM193" s="67"/>
      <c r="BN193" s="67"/>
      <c r="BO193" s="67"/>
      <c r="BP193" s="67"/>
      <c r="BQ193" s="67"/>
      <c r="BR193" s="67"/>
      <c r="BS193" s="67"/>
    </row>
    <row r="194" spans="1:71" ht="95.25" customHeight="1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144"/>
      <c r="O194" s="145"/>
      <c r="P194" s="145"/>
      <c r="Q194" s="145"/>
      <c r="R194" s="145"/>
      <c r="S194" s="145"/>
      <c r="T194" s="145"/>
      <c r="U194" s="146"/>
      <c r="V194" s="144"/>
      <c r="W194" s="145"/>
      <c r="X194" s="145"/>
      <c r="Y194" s="145"/>
      <c r="Z194" s="146"/>
      <c r="AA194" s="128" t="s">
        <v>164</v>
      </c>
      <c r="AB194" s="128"/>
      <c r="AC194" s="128"/>
      <c r="AD194" s="128"/>
      <c r="AE194" s="128"/>
      <c r="AF194" s="128" t="s">
        <v>165</v>
      </c>
      <c r="AG194" s="128"/>
      <c r="AH194" s="128"/>
      <c r="AI194" s="128"/>
      <c r="AJ194" s="128" t="s">
        <v>164</v>
      </c>
      <c r="AK194" s="128"/>
      <c r="AL194" s="128"/>
      <c r="AM194" s="128"/>
      <c r="AN194" s="128"/>
      <c r="AO194" s="128" t="s">
        <v>165</v>
      </c>
      <c r="AP194" s="128"/>
      <c r="AQ194" s="128"/>
      <c r="AR194" s="128"/>
      <c r="AS194" s="128" t="s">
        <v>164</v>
      </c>
      <c r="AT194" s="128"/>
      <c r="AU194" s="128"/>
      <c r="AV194" s="128"/>
      <c r="AW194" s="128"/>
      <c r="AX194" s="128" t="s">
        <v>165</v>
      </c>
      <c r="AY194" s="128"/>
      <c r="AZ194" s="128"/>
      <c r="BA194" s="128"/>
      <c r="BB194" s="128" t="s">
        <v>164</v>
      </c>
      <c r="BC194" s="128"/>
      <c r="BD194" s="128"/>
      <c r="BE194" s="128"/>
      <c r="BF194" s="128"/>
      <c r="BG194" s="128" t="s">
        <v>165</v>
      </c>
      <c r="BH194" s="128"/>
      <c r="BI194" s="128"/>
      <c r="BJ194" s="128"/>
      <c r="BK194" s="128" t="s">
        <v>164</v>
      </c>
      <c r="BL194" s="128"/>
      <c r="BM194" s="128"/>
      <c r="BN194" s="128"/>
      <c r="BO194" s="128"/>
      <c r="BP194" s="128" t="s">
        <v>165</v>
      </c>
      <c r="BQ194" s="128"/>
      <c r="BR194" s="128"/>
      <c r="BS194" s="128"/>
    </row>
    <row r="195" spans="1:71" ht="15" customHeight="1">
      <c r="A195" s="67">
        <v>1</v>
      </c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89">
        <v>2</v>
      </c>
      <c r="O195" s="90"/>
      <c r="P195" s="90"/>
      <c r="Q195" s="90"/>
      <c r="R195" s="90"/>
      <c r="S195" s="90"/>
      <c r="T195" s="90"/>
      <c r="U195" s="91"/>
      <c r="V195" s="67">
        <v>3</v>
      </c>
      <c r="W195" s="67"/>
      <c r="X195" s="67"/>
      <c r="Y195" s="67"/>
      <c r="Z195" s="67"/>
      <c r="AA195" s="67">
        <v>4</v>
      </c>
      <c r="AB195" s="67"/>
      <c r="AC195" s="67"/>
      <c r="AD195" s="67"/>
      <c r="AE195" s="67"/>
      <c r="AF195" s="67">
        <v>5</v>
      </c>
      <c r="AG195" s="67"/>
      <c r="AH195" s="67"/>
      <c r="AI195" s="67"/>
      <c r="AJ195" s="67">
        <v>6</v>
      </c>
      <c r="AK195" s="67"/>
      <c r="AL195" s="67"/>
      <c r="AM195" s="67"/>
      <c r="AN195" s="67"/>
      <c r="AO195" s="67">
        <v>7</v>
      </c>
      <c r="AP195" s="67"/>
      <c r="AQ195" s="67"/>
      <c r="AR195" s="67"/>
      <c r="AS195" s="67">
        <v>8</v>
      </c>
      <c r="AT195" s="67"/>
      <c r="AU195" s="67"/>
      <c r="AV195" s="67"/>
      <c r="AW195" s="67"/>
      <c r="AX195" s="67">
        <v>9</v>
      </c>
      <c r="AY195" s="67"/>
      <c r="AZ195" s="67"/>
      <c r="BA195" s="67"/>
      <c r="BB195" s="67">
        <v>10</v>
      </c>
      <c r="BC195" s="67"/>
      <c r="BD195" s="67"/>
      <c r="BE195" s="67"/>
      <c r="BF195" s="67"/>
      <c r="BG195" s="67">
        <v>11</v>
      </c>
      <c r="BH195" s="67"/>
      <c r="BI195" s="67"/>
      <c r="BJ195" s="67"/>
      <c r="BK195" s="67">
        <v>12</v>
      </c>
      <c r="BL195" s="67"/>
      <c r="BM195" s="67"/>
      <c r="BN195" s="67"/>
      <c r="BO195" s="67"/>
      <c r="BP195" s="67">
        <v>13</v>
      </c>
      <c r="BQ195" s="67"/>
      <c r="BR195" s="67"/>
      <c r="BS195" s="67"/>
    </row>
    <row r="196" spans="1:79" s="2" customFormat="1" ht="12" customHeight="1" hidden="1">
      <c r="A196" s="156" t="s">
        <v>177</v>
      </c>
      <c r="B196" s="156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65" t="s">
        <v>162</v>
      </c>
      <c r="O196" s="65"/>
      <c r="P196" s="65"/>
      <c r="Q196" s="65"/>
      <c r="R196" s="65"/>
      <c r="S196" s="65"/>
      <c r="T196" s="65"/>
      <c r="U196" s="65"/>
      <c r="V196" s="65" t="s">
        <v>163</v>
      </c>
      <c r="W196" s="65"/>
      <c r="X196" s="65"/>
      <c r="Y196" s="65"/>
      <c r="Z196" s="65"/>
      <c r="AA196" s="74" t="s">
        <v>86</v>
      </c>
      <c r="AB196" s="74"/>
      <c r="AC196" s="74"/>
      <c r="AD196" s="74"/>
      <c r="AE196" s="74"/>
      <c r="AF196" s="74" t="s">
        <v>87</v>
      </c>
      <c r="AG196" s="74"/>
      <c r="AH196" s="74"/>
      <c r="AI196" s="74"/>
      <c r="AJ196" s="74" t="s">
        <v>88</v>
      </c>
      <c r="AK196" s="74"/>
      <c r="AL196" s="74"/>
      <c r="AM196" s="74"/>
      <c r="AN196" s="74"/>
      <c r="AO196" s="74" t="s">
        <v>89</v>
      </c>
      <c r="AP196" s="74"/>
      <c r="AQ196" s="74"/>
      <c r="AR196" s="74"/>
      <c r="AS196" s="74" t="s">
        <v>79</v>
      </c>
      <c r="AT196" s="74"/>
      <c r="AU196" s="74"/>
      <c r="AV196" s="74"/>
      <c r="AW196" s="74"/>
      <c r="AX196" s="74" t="s">
        <v>80</v>
      </c>
      <c r="AY196" s="74"/>
      <c r="AZ196" s="74"/>
      <c r="BA196" s="74"/>
      <c r="BB196" s="74" t="s">
        <v>81</v>
      </c>
      <c r="BC196" s="74"/>
      <c r="BD196" s="74"/>
      <c r="BE196" s="74"/>
      <c r="BF196" s="74"/>
      <c r="BG196" s="74" t="s">
        <v>82</v>
      </c>
      <c r="BH196" s="74"/>
      <c r="BI196" s="74"/>
      <c r="BJ196" s="74"/>
      <c r="BK196" s="74" t="s">
        <v>83</v>
      </c>
      <c r="BL196" s="74"/>
      <c r="BM196" s="74"/>
      <c r="BN196" s="74"/>
      <c r="BO196" s="74"/>
      <c r="BP196" s="74" t="s">
        <v>84</v>
      </c>
      <c r="BQ196" s="74"/>
      <c r="BR196" s="74"/>
      <c r="BS196" s="74"/>
      <c r="CA196" s="2" t="s">
        <v>56</v>
      </c>
    </row>
    <row r="197" spans="1:79" s="9" customFormat="1" ht="12.75" customHeight="1">
      <c r="A197" s="155" t="s">
        <v>179</v>
      </c>
      <c r="B197" s="155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99"/>
      <c r="O197" s="100"/>
      <c r="P197" s="100"/>
      <c r="Q197" s="100"/>
      <c r="R197" s="100"/>
      <c r="S197" s="100"/>
      <c r="T197" s="100"/>
      <c r="U197" s="122"/>
      <c r="V197" s="147"/>
      <c r="W197" s="147"/>
      <c r="X197" s="147"/>
      <c r="Y197" s="147"/>
      <c r="Z197" s="147"/>
      <c r="AA197" s="147"/>
      <c r="AB197" s="147"/>
      <c r="AC197" s="147"/>
      <c r="AD197" s="147"/>
      <c r="AE197" s="147"/>
      <c r="AF197" s="147"/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  <c r="BB197" s="147"/>
      <c r="BC197" s="147"/>
      <c r="BD197" s="147"/>
      <c r="BE197" s="147"/>
      <c r="BF197" s="147"/>
      <c r="BG197" s="147"/>
      <c r="BH197" s="147"/>
      <c r="BI197" s="147"/>
      <c r="BJ197" s="147"/>
      <c r="BK197" s="147"/>
      <c r="BL197" s="147"/>
      <c r="BM197" s="147"/>
      <c r="BN197" s="147"/>
      <c r="BO197" s="147"/>
      <c r="BP197" s="163"/>
      <c r="BQ197" s="164"/>
      <c r="BR197" s="164"/>
      <c r="BS197" s="165"/>
      <c r="CA197" s="9" t="s">
        <v>57</v>
      </c>
    </row>
    <row r="200" spans="1:64" ht="35.25" customHeight="1">
      <c r="A200" s="129" t="s">
        <v>317</v>
      </c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  <c r="AE200" s="129"/>
      <c r="AF200" s="129"/>
      <c r="AG200" s="129"/>
      <c r="AH200" s="129"/>
      <c r="AI200" s="129"/>
      <c r="AJ200" s="129"/>
      <c r="AK200" s="129"/>
      <c r="AL200" s="129"/>
      <c r="AM200" s="129"/>
      <c r="AN200" s="129"/>
      <c r="AO200" s="129"/>
      <c r="AP200" s="129"/>
      <c r="AQ200" s="129"/>
      <c r="AR200" s="129"/>
      <c r="AS200" s="129"/>
      <c r="AT200" s="129"/>
      <c r="AU200" s="129"/>
      <c r="AV200" s="129"/>
      <c r="AW200" s="129"/>
      <c r="AX200" s="129"/>
      <c r="AY200" s="129"/>
      <c r="AZ200" s="129"/>
      <c r="BA200" s="129"/>
      <c r="BB200" s="129"/>
      <c r="BC200" s="129"/>
      <c r="BD200" s="129"/>
      <c r="BE200" s="129"/>
      <c r="BF200" s="129"/>
      <c r="BG200" s="129"/>
      <c r="BH200" s="129"/>
      <c r="BI200" s="129"/>
      <c r="BJ200" s="129"/>
      <c r="BK200" s="129"/>
      <c r="BL200" s="129"/>
    </row>
    <row r="201" spans="1:64" ht="54.75" customHeight="1">
      <c r="A201" s="80" t="s">
        <v>287</v>
      </c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</row>
    <row r="202" spans="1:64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</row>
    <row r="204" spans="1:64" ht="28.5" customHeight="1">
      <c r="A204" s="83" t="s">
        <v>303</v>
      </c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</row>
    <row r="205" spans="1:64" ht="14.25" customHeight="1">
      <c r="A205" s="129" t="s">
        <v>288</v>
      </c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  <c r="AK205" s="129"/>
      <c r="AL205" s="129"/>
      <c r="AM205" s="129"/>
      <c r="AN205" s="129"/>
      <c r="AO205" s="129"/>
      <c r="AP205" s="129"/>
      <c r="AQ205" s="129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29"/>
      <c r="BD205" s="129"/>
      <c r="BE205" s="129"/>
      <c r="BF205" s="129"/>
      <c r="BG205" s="129"/>
      <c r="BH205" s="129"/>
      <c r="BI205" s="129"/>
      <c r="BJ205" s="129"/>
      <c r="BK205" s="129"/>
      <c r="BL205" s="129"/>
    </row>
    <row r="206" spans="1:64" ht="15" customHeight="1">
      <c r="A206" s="77" t="s">
        <v>235</v>
      </c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</row>
    <row r="207" spans="1:64" ht="42.75" customHeight="1">
      <c r="A207" s="128" t="s">
        <v>166</v>
      </c>
      <c r="B207" s="128"/>
      <c r="C207" s="128"/>
      <c r="D207" s="128"/>
      <c r="E207" s="128"/>
      <c r="F207" s="128"/>
      <c r="G207" s="67" t="s">
        <v>20</v>
      </c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 t="s">
        <v>16</v>
      </c>
      <c r="U207" s="67"/>
      <c r="V207" s="67"/>
      <c r="W207" s="67"/>
      <c r="X207" s="67"/>
      <c r="Y207" s="67"/>
      <c r="Z207" s="67" t="s">
        <v>15</v>
      </c>
      <c r="AA207" s="67"/>
      <c r="AB207" s="67"/>
      <c r="AC207" s="67"/>
      <c r="AD207" s="67"/>
      <c r="AE207" s="67" t="s">
        <v>167</v>
      </c>
      <c r="AF207" s="67"/>
      <c r="AG207" s="67"/>
      <c r="AH207" s="67"/>
      <c r="AI207" s="67"/>
      <c r="AJ207" s="67"/>
      <c r="AK207" s="67" t="s">
        <v>168</v>
      </c>
      <c r="AL207" s="67"/>
      <c r="AM207" s="67"/>
      <c r="AN207" s="67"/>
      <c r="AO207" s="67"/>
      <c r="AP207" s="67"/>
      <c r="AQ207" s="67" t="s">
        <v>169</v>
      </c>
      <c r="AR207" s="67"/>
      <c r="AS207" s="67"/>
      <c r="AT207" s="67"/>
      <c r="AU207" s="67"/>
      <c r="AV207" s="67"/>
      <c r="AW207" s="67" t="s">
        <v>120</v>
      </c>
      <c r="AX207" s="67"/>
      <c r="AY207" s="67"/>
      <c r="AZ207" s="67"/>
      <c r="BA207" s="67"/>
      <c r="BB207" s="67"/>
      <c r="BC207" s="67"/>
      <c r="BD207" s="67"/>
      <c r="BE207" s="67"/>
      <c r="BF207" s="67"/>
      <c r="BG207" s="67" t="s">
        <v>170</v>
      </c>
      <c r="BH207" s="67"/>
      <c r="BI207" s="67"/>
      <c r="BJ207" s="67"/>
      <c r="BK207" s="67"/>
      <c r="BL207" s="67"/>
    </row>
    <row r="208" spans="1:64" ht="39.75" customHeight="1">
      <c r="A208" s="128"/>
      <c r="B208" s="128"/>
      <c r="C208" s="128"/>
      <c r="D208" s="128"/>
      <c r="E208" s="128"/>
      <c r="F208" s="128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 t="s">
        <v>18</v>
      </c>
      <c r="AX208" s="67"/>
      <c r="AY208" s="67"/>
      <c r="AZ208" s="67"/>
      <c r="BA208" s="67"/>
      <c r="BB208" s="67" t="s">
        <v>17</v>
      </c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</row>
    <row r="209" spans="1:64" ht="15" customHeight="1">
      <c r="A209" s="67">
        <v>1</v>
      </c>
      <c r="B209" s="67"/>
      <c r="C209" s="67"/>
      <c r="D209" s="67"/>
      <c r="E209" s="67"/>
      <c r="F209" s="67"/>
      <c r="G209" s="67">
        <v>2</v>
      </c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>
        <v>3</v>
      </c>
      <c r="U209" s="67"/>
      <c r="V209" s="67"/>
      <c r="W209" s="67"/>
      <c r="X209" s="67"/>
      <c r="Y209" s="67"/>
      <c r="Z209" s="67">
        <v>4</v>
      </c>
      <c r="AA209" s="67"/>
      <c r="AB209" s="67"/>
      <c r="AC209" s="67"/>
      <c r="AD209" s="67"/>
      <c r="AE209" s="67">
        <v>5</v>
      </c>
      <c r="AF209" s="67"/>
      <c r="AG209" s="67"/>
      <c r="AH209" s="67"/>
      <c r="AI209" s="67"/>
      <c r="AJ209" s="67"/>
      <c r="AK209" s="67">
        <v>6</v>
      </c>
      <c r="AL209" s="67"/>
      <c r="AM209" s="67"/>
      <c r="AN209" s="67"/>
      <c r="AO209" s="67"/>
      <c r="AP209" s="67"/>
      <c r="AQ209" s="67">
        <v>7</v>
      </c>
      <c r="AR209" s="67"/>
      <c r="AS209" s="67"/>
      <c r="AT209" s="67"/>
      <c r="AU209" s="67"/>
      <c r="AV209" s="67"/>
      <c r="AW209" s="67">
        <v>8</v>
      </c>
      <c r="AX209" s="67"/>
      <c r="AY209" s="67"/>
      <c r="AZ209" s="67"/>
      <c r="BA209" s="67"/>
      <c r="BB209" s="67">
        <v>9</v>
      </c>
      <c r="BC209" s="67"/>
      <c r="BD209" s="67"/>
      <c r="BE209" s="67"/>
      <c r="BF209" s="67"/>
      <c r="BG209" s="67">
        <v>10</v>
      </c>
      <c r="BH209" s="67"/>
      <c r="BI209" s="67"/>
      <c r="BJ209" s="67"/>
      <c r="BK209" s="67"/>
      <c r="BL209" s="67"/>
    </row>
    <row r="210" spans="1:79" s="2" customFormat="1" ht="12" customHeight="1" hidden="1">
      <c r="A210" s="65" t="s">
        <v>85</v>
      </c>
      <c r="B210" s="65"/>
      <c r="C210" s="65"/>
      <c r="D210" s="65"/>
      <c r="E210" s="65"/>
      <c r="F210" s="65"/>
      <c r="G210" s="156" t="s">
        <v>78</v>
      </c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74" t="s">
        <v>101</v>
      </c>
      <c r="U210" s="74"/>
      <c r="V210" s="74"/>
      <c r="W210" s="74"/>
      <c r="X210" s="74"/>
      <c r="Y210" s="74"/>
      <c r="Z210" s="74" t="s">
        <v>102</v>
      </c>
      <c r="AA210" s="74"/>
      <c r="AB210" s="74"/>
      <c r="AC210" s="74"/>
      <c r="AD210" s="74"/>
      <c r="AE210" s="74" t="s">
        <v>103</v>
      </c>
      <c r="AF210" s="74"/>
      <c r="AG210" s="74"/>
      <c r="AH210" s="74"/>
      <c r="AI210" s="74"/>
      <c r="AJ210" s="74"/>
      <c r="AK210" s="74" t="s">
        <v>104</v>
      </c>
      <c r="AL210" s="74"/>
      <c r="AM210" s="74"/>
      <c r="AN210" s="74"/>
      <c r="AO210" s="74"/>
      <c r="AP210" s="74"/>
      <c r="AQ210" s="157" t="s">
        <v>122</v>
      </c>
      <c r="AR210" s="74"/>
      <c r="AS210" s="74"/>
      <c r="AT210" s="74"/>
      <c r="AU210" s="74"/>
      <c r="AV210" s="74"/>
      <c r="AW210" s="74" t="s">
        <v>105</v>
      </c>
      <c r="AX210" s="74"/>
      <c r="AY210" s="74"/>
      <c r="AZ210" s="74"/>
      <c r="BA210" s="74"/>
      <c r="BB210" s="74" t="s">
        <v>106</v>
      </c>
      <c r="BC210" s="74"/>
      <c r="BD210" s="74"/>
      <c r="BE210" s="74"/>
      <c r="BF210" s="74"/>
      <c r="BG210" s="157" t="s">
        <v>123</v>
      </c>
      <c r="BH210" s="74"/>
      <c r="BI210" s="74"/>
      <c r="BJ210" s="74"/>
      <c r="BK210" s="74"/>
      <c r="BL210" s="74"/>
      <c r="CA210" s="2" t="s">
        <v>58</v>
      </c>
    </row>
    <row r="211" spans="1:79" s="9" customFormat="1" ht="12.75" customHeight="1">
      <c r="A211" s="113"/>
      <c r="B211" s="113"/>
      <c r="C211" s="113"/>
      <c r="D211" s="113"/>
      <c r="E211" s="113"/>
      <c r="F211" s="113"/>
      <c r="G211" s="155" t="s">
        <v>179</v>
      </c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>
        <f>IF(ISNUMBER(AK211),AK211,0)-IF(ISNUMBER(AE211),AE211,0)</f>
        <v>0</v>
      </c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2"/>
      <c r="BD211" s="102"/>
      <c r="BE211" s="102"/>
      <c r="BF211" s="102"/>
      <c r="BG211" s="102">
        <f>IF(ISNUMBER(Z211),Z211,0)+IF(ISNUMBER(AK211),AK211,0)</f>
        <v>0</v>
      </c>
      <c r="BH211" s="102"/>
      <c r="BI211" s="102"/>
      <c r="BJ211" s="102"/>
      <c r="BK211" s="102"/>
      <c r="BL211" s="102"/>
      <c r="CA211" s="9" t="s">
        <v>59</v>
      </c>
    </row>
    <row r="213" spans="1:64" ht="14.25" customHeight="1">
      <c r="A213" s="129" t="s">
        <v>304</v>
      </c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  <c r="AA213" s="129"/>
      <c r="AB213" s="129"/>
      <c r="AC213" s="129"/>
      <c r="AD213" s="129"/>
      <c r="AE213" s="129"/>
      <c r="AF213" s="129"/>
      <c r="AG213" s="129"/>
      <c r="AH213" s="129"/>
      <c r="AI213" s="129"/>
      <c r="AJ213" s="129"/>
      <c r="AK213" s="129"/>
      <c r="AL213" s="129"/>
      <c r="AM213" s="129"/>
      <c r="AN213" s="129"/>
      <c r="AO213" s="129"/>
      <c r="AP213" s="129"/>
      <c r="AQ213" s="129"/>
      <c r="AR213" s="129"/>
      <c r="AS213" s="129"/>
      <c r="AT213" s="129"/>
      <c r="AU213" s="129"/>
      <c r="AV213" s="129"/>
      <c r="AW213" s="129"/>
      <c r="AX213" s="129"/>
      <c r="AY213" s="129"/>
      <c r="AZ213" s="129"/>
      <c r="BA213" s="129"/>
      <c r="BB213" s="129"/>
      <c r="BC213" s="129"/>
      <c r="BD213" s="129"/>
      <c r="BE213" s="129"/>
      <c r="BF213" s="129"/>
      <c r="BG213" s="129"/>
      <c r="BH213" s="129"/>
      <c r="BI213" s="129"/>
      <c r="BJ213" s="129"/>
      <c r="BK213" s="129"/>
      <c r="BL213" s="129"/>
    </row>
    <row r="214" spans="1:64" ht="15" customHeight="1">
      <c r="A214" s="77" t="s">
        <v>235</v>
      </c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/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</row>
    <row r="215" spans="1:64" ht="18" customHeight="1">
      <c r="A215" s="67" t="s">
        <v>166</v>
      </c>
      <c r="B215" s="67"/>
      <c r="C215" s="67"/>
      <c r="D215" s="67"/>
      <c r="E215" s="67"/>
      <c r="F215" s="67"/>
      <c r="G215" s="67" t="s">
        <v>20</v>
      </c>
      <c r="H215" s="67"/>
      <c r="I215" s="67"/>
      <c r="J215" s="67"/>
      <c r="K215" s="67"/>
      <c r="L215" s="67"/>
      <c r="M215" s="67"/>
      <c r="N215" s="67"/>
      <c r="O215" s="67"/>
      <c r="P215" s="67"/>
      <c r="Q215" s="67" t="s">
        <v>291</v>
      </c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 t="s">
        <v>301</v>
      </c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</row>
    <row r="216" spans="1:64" ht="42.75" customHeight="1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 t="s">
        <v>171</v>
      </c>
      <c r="R216" s="67"/>
      <c r="S216" s="67"/>
      <c r="T216" s="67"/>
      <c r="U216" s="67"/>
      <c r="V216" s="128" t="s">
        <v>172</v>
      </c>
      <c r="W216" s="128"/>
      <c r="X216" s="128"/>
      <c r="Y216" s="128"/>
      <c r="Z216" s="67" t="s">
        <v>173</v>
      </c>
      <c r="AA216" s="67"/>
      <c r="AB216" s="67"/>
      <c r="AC216" s="67"/>
      <c r="AD216" s="67"/>
      <c r="AE216" s="67"/>
      <c r="AF216" s="67"/>
      <c r="AG216" s="67"/>
      <c r="AH216" s="67"/>
      <c r="AI216" s="67"/>
      <c r="AJ216" s="67" t="s">
        <v>174</v>
      </c>
      <c r="AK216" s="67"/>
      <c r="AL216" s="67"/>
      <c r="AM216" s="67"/>
      <c r="AN216" s="67"/>
      <c r="AO216" s="67" t="s">
        <v>21</v>
      </c>
      <c r="AP216" s="67"/>
      <c r="AQ216" s="67"/>
      <c r="AR216" s="67"/>
      <c r="AS216" s="67"/>
      <c r="AT216" s="128" t="s">
        <v>175</v>
      </c>
      <c r="AU216" s="128"/>
      <c r="AV216" s="128"/>
      <c r="AW216" s="128"/>
      <c r="AX216" s="67" t="s">
        <v>173</v>
      </c>
      <c r="AY216" s="67"/>
      <c r="AZ216" s="67"/>
      <c r="BA216" s="67"/>
      <c r="BB216" s="67"/>
      <c r="BC216" s="67"/>
      <c r="BD216" s="67"/>
      <c r="BE216" s="67"/>
      <c r="BF216" s="67"/>
      <c r="BG216" s="67"/>
      <c r="BH216" s="67" t="s">
        <v>176</v>
      </c>
      <c r="BI216" s="67"/>
      <c r="BJ216" s="67"/>
      <c r="BK216" s="67"/>
      <c r="BL216" s="67"/>
    </row>
    <row r="217" spans="1:64" ht="63" customHeight="1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128"/>
      <c r="W217" s="128"/>
      <c r="X217" s="128"/>
      <c r="Y217" s="128"/>
      <c r="Z217" s="67" t="s">
        <v>18</v>
      </c>
      <c r="AA217" s="67"/>
      <c r="AB217" s="67"/>
      <c r="AC217" s="67"/>
      <c r="AD217" s="67"/>
      <c r="AE217" s="67" t="s">
        <v>17</v>
      </c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128"/>
      <c r="AU217" s="128"/>
      <c r="AV217" s="128"/>
      <c r="AW217" s="128"/>
      <c r="AX217" s="67" t="s">
        <v>18</v>
      </c>
      <c r="AY217" s="67"/>
      <c r="AZ217" s="67"/>
      <c r="BA217" s="67"/>
      <c r="BB217" s="67"/>
      <c r="BC217" s="67" t="s">
        <v>17</v>
      </c>
      <c r="BD217" s="67"/>
      <c r="BE217" s="67"/>
      <c r="BF217" s="67"/>
      <c r="BG217" s="67"/>
      <c r="BH217" s="67"/>
      <c r="BI217" s="67"/>
      <c r="BJ217" s="67"/>
      <c r="BK217" s="67"/>
      <c r="BL217" s="67"/>
    </row>
    <row r="218" spans="1:64" ht="15" customHeight="1">
      <c r="A218" s="67">
        <v>1</v>
      </c>
      <c r="B218" s="67"/>
      <c r="C218" s="67"/>
      <c r="D218" s="67"/>
      <c r="E218" s="67"/>
      <c r="F218" s="67"/>
      <c r="G218" s="67">
        <v>2</v>
      </c>
      <c r="H218" s="67"/>
      <c r="I218" s="67"/>
      <c r="J218" s="67"/>
      <c r="K218" s="67"/>
      <c r="L218" s="67"/>
      <c r="M218" s="67"/>
      <c r="N218" s="67"/>
      <c r="O218" s="67"/>
      <c r="P218" s="67"/>
      <c r="Q218" s="67">
        <v>3</v>
      </c>
      <c r="R218" s="67"/>
      <c r="S218" s="67"/>
      <c r="T218" s="67"/>
      <c r="U218" s="67"/>
      <c r="V218" s="67">
        <v>4</v>
      </c>
      <c r="W218" s="67"/>
      <c r="X218" s="67"/>
      <c r="Y218" s="67"/>
      <c r="Z218" s="67">
        <v>5</v>
      </c>
      <c r="AA218" s="67"/>
      <c r="AB218" s="67"/>
      <c r="AC218" s="67"/>
      <c r="AD218" s="67"/>
      <c r="AE218" s="67">
        <v>6</v>
      </c>
      <c r="AF218" s="67"/>
      <c r="AG218" s="67"/>
      <c r="AH218" s="67"/>
      <c r="AI218" s="67"/>
      <c r="AJ218" s="67">
        <v>7</v>
      </c>
      <c r="AK218" s="67"/>
      <c r="AL218" s="67"/>
      <c r="AM218" s="67"/>
      <c r="AN218" s="67"/>
      <c r="AO218" s="67">
        <v>8</v>
      </c>
      <c r="AP218" s="67"/>
      <c r="AQ218" s="67"/>
      <c r="AR218" s="67"/>
      <c r="AS218" s="67"/>
      <c r="AT218" s="67">
        <v>9</v>
      </c>
      <c r="AU218" s="67"/>
      <c r="AV218" s="67"/>
      <c r="AW218" s="67"/>
      <c r="AX218" s="67">
        <v>10</v>
      </c>
      <c r="AY218" s="67"/>
      <c r="AZ218" s="67"/>
      <c r="BA218" s="67"/>
      <c r="BB218" s="67"/>
      <c r="BC218" s="67">
        <v>11</v>
      </c>
      <c r="BD218" s="67"/>
      <c r="BE218" s="67"/>
      <c r="BF218" s="67"/>
      <c r="BG218" s="67"/>
      <c r="BH218" s="67">
        <v>12</v>
      </c>
      <c r="BI218" s="67"/>
      <c r="BJ218" s="67"/>
      <c r="BK218" s="67"/>
      <c r="BL218" s="67"/>
    </row>
    <row r="219" spans="1:79" s="2" customFormat="1" ht="12" customHeight="1" hidden="1">
      <c r="A219" s="65" t="s">
        <v>85</v>
      </c>
      <c r="B219" s="65"/>
      <c r="C219" s="65"/>
      <c r="D219" s="65"/>
      <c r="E219" s="65"/>
      <c r="F219" s="65"/>
      <c r="G219" s="156" t="s">
        <v>78</v>
      </c>
      <c r="H219" s="156"/>
      <c r="I219" s="156"/>
      <c r="J219" s="156"/>
      <c r="K219" s="156"/>
      <c r="L219" s="156"/>
      <c r="M219" s="156"/>
      <c r="N219" s="156"/>
      <c r="O219" s="156"/>
      <c r="P219" s="156"/>
      <c r="Q219" s="74" t="s">
        <v>101</v>
      </c>
      <c r="R219" s="74"/>
      <c r="S219" s="74"/>
      <c r="T219" s="74"/>
      <c r="U219" s="74"/>
      <c r="V219" s="74" t="s">
        <v>102</v>
      </c>
      <c r="W219" s="74"/>
      <c r="X219" s="74"/>
      <c r="Y219" s="74"/>
      <c r="Z219" s="74" t="s">
        <v>103</v>
      </c>
      <c r="AA219" s="74"/>
      <c r="AB219" s="74"/>
      <c r="AC219" s="74"/>
      <c r="AD219" s="74"/>
      <c r="AE219" s="74" t="s">
        <v>104</v>
      </c>
      <c r="AF219" s="74"/>
      <c r="AG219" s="74"/>
      <c r="AH219" s="74"/>
      <c r="AI219" s="74"/>
      <c r="AJ219" s="157" t="s">
        <v>124</v>
      </c>
      <c r="AK219" s="74"/>
      <c r="AL219" s="74"/>
      <c r="AM219" s="74"/>
      <c r="AN219" s="74"/>
      <c r="AO219" s="74" t="s">
        <v>105</v>
      </c>
      <c r="AP219" s="74"/>
      <c r="AQ219" s="74"/>
      <c r="AR219" s="74"/>
      <c r="AS219" s="74"/>
      <c r="AT219" s="157" t="s">
        <v>125</v>
      </c>
      <c r="AU219" s="74"/>
      <c r="AV219" s="74"/>
      <c r="AW219" s="74"/>
      <c r="AX219" s="74" t="s">
        <v>106</v>
      </c>
      <c r="AY219" s="74"/>
      <c r="AZ219" s="74"/>
      <c r="BA219" s="74"/>
      <c r="BB219" s="74"/>
      <c r="BC219" s="74" t="s">
        <v>107</v>
      </c>
      <c r="BD219" s="74"/>
      <c r="BE219" s="74"/>
      <c r="BF219" s="74"/>
      <c r="BG219" s="74"/>
      <c r="BH219" s="157" t="s">
        <v>124</v>
      </c>
      <c r="BI219" s="74"/>
      <c r="BJ219" s="74"/>
      <c r="BK219" s="74"/>
      <c r="BL219" s="74"/>
      <c r="CA219" s="2" t="s">
        <v>60</v>
      </c>
    </row>
    <row r="220" spans="1:79" s="9" customFormat="1" ht="12.75" customHeight="1">
      <c r="A220" s="113"/>
      <c r="B220" s="113"/>
      <c r="C220" s="113"/>
      <c r="D220" s="113"/>
      <c r="E220" s="113"/>
      <c r="F220" s="113"/>
      <c r="G220" s="155" t="s">
        <v>179</v>
      </c>
      <c r="H220" s="155"/>
      <c r="I220" s="155"/>
      <c r="J220" s="155"/>
      <c r="K220" s="155"/>
      <c r="L220" s="155"/>
      <c r="M220" s="155"/>
      <c r="N220" s="155"/>
      <c r="O220" s="155"/>
      <c r="P220" s="155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>
        <f>IF(ISNUMBER(Q220),Q220,0)-IF(ISNUMBER(Z220),Z220,0)</f>
        <v>0</v>
      </c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>
        <f>IF(ISNUMBER(V220),V220,0)-IF(ISNUMBER(Z220),Z220,0)-IF(ISNUMBER(AE220),AE220,0)</f>
        <v>0</v>
      </c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  <c r="BH220" s="102">
        <f>IF(ISNUMBER(AO220),AO220,0)-IF(ISNUMBER(AX220),AX220,0)</f>
        <v>0</v>
      </c>
      <c r="BI220" s="102"/>
      <c r="BJ220" s="102"/>
      <c r="BK220" s="102"/>
      <c r="BL220" s="102"/>
      <c r="CA220" s="9" t="s">
        <v>61</v>
      </c>
    </row>
    <row r="222" spans="1:64" ht="14.25" customHeight="1">
      <c r="A222" s="129" t="s">
        <v>292</v>
      </c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  <c r="AL222" s="129"/>
      <c r="AM222" s="129"/>
      <c r="AN222" s="129"/>
      <c r="AO222" s="129"/>
      <c r="AP222" s="129"/>
      <c r="AQ222" s="129"/>
      <c r="AR222" s="129"/>
      <c r="AS222" s="129"/>
      <c r="AT222" s="129"/>
      <c r="AU222" s="129"/>
      <c r="AV222" s="129"/>
      <c r="AW222" s="129"/>
      <c r="AX222" s="129"/>
      <c r="AY222" s="129"/>
      <c r="AZ222" s="129"/>
      <c r="BA222" s="129"/>
      <c r="BB222" s="129"/>
      <c r="BC222" s="129"/>
      <c r="BD222" s="129"/>
      <c r="BE222" s="129"/>
      <c r="BF222" s="129"/>
      <c r="BG222" s="129"/>
      <c r="BH222" s="129"/>
      <c r="BI222" s="129"/>
      <c r="BJ222" s="129"/>
      <c r="BK222" s="129"/>
      <c r="BL222" s="129"/>
    </row>
    <row r="223" spans="1:64" ht="15" customHeight="1">
      <c r="A223" s="77" t="s">
        <v>235</v>
      </c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  <c r="AQ223" s="77"/>
      <c r="AR223" s="77"/>
      <c r="AS223" s="77"/>
      <c r="AT223" s="77"/>
      <c r="AU223" s="77"/>
      <c r="AV223" s="77"/>
      <c r="AW223" s="77"/>
      <c r="AX223" s="77"/>
      <c r="AY223" s="77"/>
      <c r="AZ223" s="77"/>
      <c r="BA223" s="77"/>
      <c r="BB223" s="77"/>
      <c r="BC223" s="77"/>
      <c r="BD223" s="77"/>
      <c r="BE223" s="77"/>
      <c r="BF223" s="77"/>
      <c r="BG223" s="77"/>
      <c r="BH223" s="77"/>
      <c r="BI223" s="77"/>
      <c r="BJ223" s="77"/>
      <c r="BK223" s="77"/>
      <c r="BL223" s="77"/>
    </row>
    <row r="224" spans="1:64" ht="42.75" customHeight="1">
      <c r="A224" s="128" t="s">
        <v>166</v>
      </c>
      <c r="B224" s="128"/>
      <c r="C224" s="128"/>
      <c r="D224" s="128"/>
      <c r="E224" s="128"/>
      <c r="F224" s="128"/>
      <c r="G224" s="67" t="s">
        <v>20</v>
      </c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 t="s">
        <v>16</v>
      </c>
      <c r="U224" s="67"/>
      <c r="V224" s="67"/>
      <c r="W224" s="67"/>
      <c r="X224" s="67"/>
      <c r="Y224" s="67"/>
      <c r="Z224" s="67" t="s">
        <v>15</v>
      </c>
      <c r="AA224" s="67"/>
      <c r="AB224" s="67"/>
      <c r="AC224" s="67"/>
      <c r="AD224" s="67"/>
      <c r="AE224" s="67" t="s">
        <v>289</v>
      </c>
      <c r="AF224" s="67"/>
      <c r="AG224" s="67"/>
      <c r="AH224" s="67"/>
      <c r="AI224" s="67"/>
      <c r="AJ224" s="67"/>
      <c r="AK224" s="67" t="s">
        <v>293</v>
      </c>
      <c r="AL224" s="67"/>
      <c r="AM224" s="67"/>
      <c r="AN224" s="67"/>
      <c r="AO224" s="67"/>
      <c r="AP224" s="67"/>
      <c r="AQ224" s="67" t="s">
        <v>305</v>
      </c>
      <c r="AR224" s="67"/>
      <c r="AS224" s="67"/>
      <c r="AT224" s="67"/>
      <c r="AU224" s="67"/>
      <c r="AV224" s="67"/>
      <c r="AW224" s="67" t="s">
        <v>19</v>
      </c>
      <c r="AX224" s="67"/>
      <c r="AY224" s="67"/>
      <c r="AZ224" s="67"/>
      <c r="BA224" s="67"/>
      <c r="BB224" s="67"/>
      <c r="BC224" s="67"/>
      <c r="BD224" s="67"/>
      <c r="BE224" s="67" t="s">
        <v>190</v>
      </c>
      <c r="BF224" s="67"/>
      <c r="BG224" s="67"/>
      <c r="BH224" s="67"/>
      <c r="BI224" s="67"/>
      <c r="BJ224" s="67"/>
      <c r="BK224" s="67"/>
      <c r="BL224" s="67"/>
    </row>
    <row r="225" spans="1:64" ht="21.75" customHeight="1">
      <c r="A225" s="128"/>
      <c r="B225" s="128"/>
      <c r="C225" s="128"/>
      <c r="D225" s="128"/>
      <c r="E225" s="128"/>
      <c r="F225" s="128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</row>
    <row r="226" spans="1:64" ht="15" customHeight="1">
      <c r="A226" s="67">
        <v>1</v>
      </c>
      <c r="B226" s="67"/>
      <c r="C226" s="67"/>
      <c r="D226" s="67"/>
      <c r="E226" s="67"/>
      <c r="F226" s="67"/>
      <c r="G226" s="67">
        <v>2</v>
      </c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>
        <v>3</v>
      </c>
      <c r="U226" s="67"/>
      <c r="V226" s="67"/>
      <c r="W226" s="67"/>
      <c r="X226" s="67"/>
      <c r="Y226" s="67"/>
      <c r="Z226" s="67">
        <v>4</v>
      </c>
      <c r="AA226" s="67"/>
      <c r="AB226" s="67"/>
      <c r="AC226" s="67"/>
      <c r="AD226" s="67"/>
      <c r="AE226" s="67">
        <v>5</v>
      </c>
      <c r="AF226" s="67"/>
      <c r="AG226" s="67"/>
      <c r="AH226" s="67"/>
      <c r="AI226" s="67"/>
      <c r="AJ226" s="67"/>
      <c r="AK226" s="67">
        <v>6</v>
      </c>
      <c r="AL226" s="67"/>
      <c r="AM226" s="67"/>
      <c r="AN226" s="67"/>
      <c r="AO226" s="67"/>
      <c r="AP226" s="67"/>
      <c r="AQ226" s="67">
        <v>7</v>
      </c>
      <c r="AR226" s="67"/>
      <c r="AS226" s="67"/>
      <c r="AT226" s="67"/>
      <c r="AU226" s="67"/>
      <c r="AV226" s="67"/>
      <c r="AW226" s="65">
        <v>8</v>
      </c>
      <c r="AX226" s="65"/>
      <c r="AY226" s="65"/>
      <c r="AZ226" s="65"/>
      <c r="BA226" s="65"/>
      <c r="BB226" s="65"/>
      <c r="BC226" s="65"/>
      <c r="BD226" s="65"/>
      <c r="BE226" s="65">
        <v>9</v>
      </c>
      <c r="BF226" s="65"/>
      <c r="BG226" s="65"/>
      <c r="BH226" s="65"/>
      <c r="BI226" s="65"/>
      <c r="BJ226" s="65"/>
      <c r="BK226" s="65"/>
      <c r="BL226" s="65"/>
    </row>
    <row r="227" spans="1:79" s="2" customFormat="1" ht="18.75" customHeight="1" hidden="1">
      <c r="A227" s="65" t="s">
        <v>85</v>
      </c>
      <c r="B227" s="65"/>
      <c r="C227" s="65"/>
      <c r="D227" s="65"/>
      <c r="E227" s="65"/>
      <c r="F227" s="65"/>
      <c r="G227" s="156" t="s">
        <v>78</v>
      </c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56"/>
      <c r="S227" s="156"/>
      <c r="T227" s="74" t="s">
        <v>101</v>
      </c>
      <c r="U227" s="74"/>
      <c r="V227" s="74"/>
      <c r="W227" s="74"/>
      <c r="X227" s="74"/>
      <c r="Y227" s="74"/>
      <c r="Z227" s="74" t="s">
        <v>102</v>
      </c>
      <c r="AA227" s="74"/>
      <c r="AB227" s="74"/>
      <c r="AC227" s="74"/>
      <c r="AD227" s="74"/>
      <c r="AE227" s="74" t="s">
        <v>103</v>
      </c>
      <c r="AF227" s="74"/>
      <c r="AG227" s="74"/>
      <c r="AH227" s="74"/>
      <c r="AI227" s="74"/>
      <c r="AJ227" s="74"/>
      <c r="AK227" s="74" t="s">
        <v>104</v>
      </c>
      <c r="AL227" s="74"/>
      <c r="AM227" s="74"/>
      <c r="AN227" s="74"/>
      <c r="AO227" s="74"/>
      <c r="AP227" s="74"/>
      <c r="AQ227" s="74" t="s">
        <v>105</v>
      </c>
      <c r="AR227" s="74"/>
      <c r="AS227" s="74"/>
      <c r="AT227" s="74"/>
      <c r="AU227" s="74"/>
      <c r="AV227" s="74"/>
      <c r="AW227" s="156" t="s">
        <v>108</v>
      </c>
      <c r="AX227" s="156"/>
      <c r="AY227" s="156"/>
      <c r="AZ227" s="156"/>
      <c r="BA227" s="156"/>
      <c r="BB227" s="156"/>
      <c r="BC227" s="156"/>
      <c r="BD227" s="156"/>
      <c r="BE227" s="156" t="s">
        <v>109</v>
      </c>
      <c r="BF227" s="156"/>
      <c r="BG227" s="156"/>
      <c r="BH227" s="156"/>
      <c r="BI227" s="156"/>
      <c r="BJ227" s="156"/>
      <c r="BK227" s="156"/>
      <c r="BL227" s="156"/>
      <c r="CA227" s="2" t="s">
        <v>62</v>
      </c>
    </row>
    <row r="228" spans="1:79" s="9" customFormat="1" ht="12.75" customHeight="1">
      <c r="A228" s="113"/>
      <c r="B228" s="113"/>
      <c r="C228" s="113"/>
      <c r="D228" s="113"/>
      <c r="E228" s="113"/>
      <c r="F228" s="113"/>
      <c r="G228" s="155" t="s">
        <v>179</v>
      </c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55"/>
      <c r="AX228" s="155"/>
      <c r="AY228" s="155"/>
      <c r="AZ228" s="155"/>
      <c r="BA228" s="155"/>
      <c r="BB228" s="155"/>
      <c r="BC228" s="155"/>
      <c r="BD228" s="155"/>
      <c r="BE228" s="155"/>
      <c r="BF228" s="155"/>
      <c r="BG228" s="155"/>
      <c r="BH228" s="155"/>
      <c r="BI228" s="155"/>
      <c r="BJ228" s="155"/>
      <c r="BK228" s="155"/>
      <c r="BL228" s="155"/>
      <c r="CA228" s="9" t="s">
        <v>63</v>
      </c>
    </row>
    <row r="230" spans="1:64" ht="14.25" customHeight="1">
      <c r="A230" s="129" t="s">
        <v>294</v>
      </c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129"/>
      <c r="AF230" s="129"/>
      <c r="AG230" s="129"/>
      <c r="AH230" s="129"/>
      <c r="AI230" s="129"/>
      <c r="AJ230" s="129"/>
      <c r="AK230" s="129"/>
      <c r="AL230" s="129"/>
      <c r="AM230" s="129"/>
      <c r="AN230" s="129"/>
      <c r="AO230" s="129"/>
      <c r="AP230" s="129"/>
      <c r="AQ230" s="129"/>
      <c r="AR230" s="129"/>
      <c r="AS230" s="129"/>
      <c r="AT230" s="129"/>
      <c r="AU230" s="129"/>
      <c r="AV230" s="129"/>
      <c r="AW230" s="129"/>
      <c r="AX230" s="129"/>
      <c r="AY230" s="129"/>
      <c r="AZ230" s="129"/>
      <c r="BA230" s="129"/>
      <c r="BB230" s="129"/>
      <c r="BC230" s="129"/>
      <c r="BD230" s="129"/>
      <c r="BE230" s="129"/>
      <c r="BF230" s="129"/>
      <c r="BG230" s="129"/>
      <c r="BH230" s="129"/>
      <c r="BI230" s="129"/>
      <c r="BJ230" s="129"/>
      <c r="BK230" s="129"/>
      <c r="BL230" s="129"/>
    </row>
    <row r="231" spans="1:64" ht="15" customHeight="1">
      <c r="A231" s="154"/>
      <c r="B231" s="154"/>
      <c r="C231" s="154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  <c r="AL231" s="154"/>
      <c r="AM231" s="154"/>
      <c r="AN231" s="154"/>
      <c r="AO231" s="154"/>
      <c r="AP231" s="154"/>
      <c r="AQ231" s="154"/>
      <c r="AR231" s="154"/>
      <c r="AS231" s="154"/>
      <c r="AT231" s="154"/>
      <c r="AU231" s="154"/>
      <c r="AV231" s="154"/>
      <c r="AW231" s="154"/>
      <c r="AX231" s="154"/>
      <c r="AY231" s="154"/>
      <c r="AZ231" s="154"/>
      <c r="BA231" s="154"/>
      <c r="BB231" s="154"/>
      <c r="BC231" s="154"/>
      <c r="BD231" s="154"/>
      <c r="BE231" s="154"/>
      <c r="BF231" s="154"/>
      <c r="BG231" s="154"/>
      <c r="BH231" s="154"/>
      <c r="BI231" s="154"/>
      <c r="BJ231" s="154"/>
      <c r="BK231" s="154"/>
      <c r="BL231" s="154"/>
    </row>
    <row r="232" spans="1:64" ht="1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</row>
    <row r="234" spans="1:64" ht="14.25">
      <c r="A234" s="129" t="s">
        <v>318</v>
      </c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  <c r="AF234" s="129"/>
      <c r="AG234" s="129"/>
      <c r="AH234" s="129"/>
      <c r="AI234" s="129"/>
      <c r="AJ234" s="129"/>
      <c r="AK234" s="129"/>
      <c r="AL234" s="129"/>
      <c r="AM234" s="129"/>
      <c r="AN234" s="129"/>
      <c r="AO234" s="129"/>
      <c r="AP234" s="129"/>
      <c r="AQ234" s="129"/>
      <c r="AR234" s="129"/>
      <c r="AS234" s="129"/>
      <c r="AT234" s="129"/>
      <c r="AU234" s="129"/>
      <c r="AV234" s="129"/>
      <c r="AW234" s="129"/>
      <c r="AX234" s="129"/>
      <c r="AY234" s="129"/>
      <c r="AZ234" s="129"/>
      <c r="BA234" s="129"/>
      <c r="BB234" s="129"/>
      <c r="BC234" s="129"/>
      <c r="BD234" s="129"/>
      <c r="BE234" s="129"/>
      <c r="BF234" s="129"/>
      <c r="BG234" s="129"/>
      <c r="BH234" s="129"/>
      <c r="BI234" s="129"/>
      <c r="BJ234" s="129"/>
      <c r="BK234" s="129"/>
      <c r="BL234" s="129"/>
    </row>
    <row r="235" spans="1:64" ht="14.25">
      <c r="A235" s="129" t="s">
        <v>295</v>
      </c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129"/>
      <c r="AF235" s="129"/>
      <c r="AG235" s="129"/>
      <c r="AH235" s="129"/>
      <c r="AI235" s="129"/>
      <c r="AJ235" s="129"/>
      <c r="AK235" s="129"/>
      <c r="AL235" s="129"/>
      <c r="AM235" s="129"/>
      <c r="AN235" s="129"/>
      <c r="AO235" s="129"/>
      <c r="AP235" s="129"/>
      <c r="AQ235" s="129"/>
      <c r="AR235" s="129"/>
      <c r="AS235" s="129"/>
      <c r="AT235" s="129"/>
      <c r="AU235" s="129"/>
      <c r="AV235" s="129"/>
      <c r="AW235" s="129"/>
      <c r="AX235" s="129"/>
      <c r="AY235" s="129"/>
      <c r="AZ235" s="129"/>
      <c r="BA235" s="129"/>
      <c r="BB235" s="129"/>
      <c r="BC235" s="129"/>
      <c r="BD235" s="129"/>
      <c r="BE235" s="129"/>
      <c r="BF235" s="129"/>
      <c r="BG235" s="129"/>
      <c r="BH235" s="129"/>
      <c r="BI235" s="129"/>
      <c r="BJ235" s="129"/>
      <c r="BK235" s="129"/>
      <c r="BL235" s="129"/>
    </row>
    <row r="236" spans="1:64" ht="15" customHeight="1">
      <c r="A236" s="154"/>
      <c r="B236" s="154"/>
      <c r="C236" s="154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  <c r="X236" s="154"/>
      <c r="Y236" s="154"/>
      <c r="Z236" s="154"/>
      <c r="AA236" s="154"/>
      <c r="AB236" s="154"/>
      <c r="AC236" s="154"/>
      <c r="AD236" s="154"/>
      <c r="AE236" s="154"/>
      <c r="AF236" s="154"/>
      <c r="AG236" s="154"/>
      <c r="AH236" s="154"/>
      <c r="AI236" s="154"/>
      <c r="AJ236" s="154"/>
      <c r="AK236" s="154"/>
      <c r="AL236" s="154"/>
      <c r="AM236" s="154"/>
      <c r="AN236" s="154"/>
      <c r="AO236" s="154"/>
      <c r="AP236" s="154"/>
      <c r="AQ236" s="154"/>
      <c r="AR236" s="154"/>
      <c r="AS236" s="154"/>
      <c r="AT236" s="154"/>
      <c r="AU236" s="154"/>
      <c r="AV236" s="154"/>
      <c r="AW236" s="154"/>
      <c r="AX236" s="154"/>
      <c r="AY236" s="154"/>
      <c r="AZ236" s="154"/>
      <c r="BA236" s="154"/>
      <c r="BB236" s="154"/>
      <c r="BC236" s="154"/>
      <c r="BD236" s="154"/>
      <c r="BE236" s="154"/>
      <c r="BF236" s="154"/>
      <c r="BG236" s="154"/>
      <c r="BH236" s="154"/>
      <c r="BI236" s="154"/>
      <c r="BJ236" s="154"/>
      <c r="BK236" s="154"/>
      <c r="BL236" s="154"/>
    </row>
    <row r="237" spans="1:64" ht="1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</row>
    <row r="240" spans="1:58" ht="18.75" customHeight="1">
      <c r="A240" s="194" t="s">
        <v>340</v>
      </c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39"/>
      <c r="AC240" s="39"/>
      <c r="AD240" s="39"/>
      <c r="AE240" s="39"/>
      <c r="AF240" s="39"/>
      <c r="AG240" s="39"/>
      <c r="AH240" s="95"/>
      <c r="AI240" s="95"/>
      <c r="AJ240" s="95"/>
      <c r="AK240" s="95"/>
      <c r="AL240" s="95"/>
      <c r="AM240" s="95"/>
      <c r="AN240" s="95"/>
      <c r="AO240" s="95"/>
      <c r="AP240" s="95"/>
      <c r="AQ240" s="39"/>
      <c r="AR240" s="39"/>
      <c r="AS240" s="39"/>
      <c r="AT240" s="39"/>
      <c r="AU240" s="73" t="s">
        <v>232</v>
      </c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</row>
    <row r="241" spans="28:58" ht="12.75" customHeight="1">
      <c r="AB241" s="40"/>
      <c r="AC241" s="40"/>
      <c r="AD241" s="40"/>
      <c r="AE241" s="40"/>
      <c r="AF241" s="40"/>
      <c r="AG241" s="40"/>
      <c r="AH241" s="68" t="s">
        <v>2</v>
      </c>
      <c r="AI241" s="68"/>
      <c r="AJ241" s="68"/>
      <c r="AK241" s="68"/>
      <c r="AL241" s="68"/>
      <c r="AM241" s="68"/>
      <c r="AN241" s="68"/>
      <c r="AO241" s="68"/>
      <c r="AP241" s="68"/>
      <c r="AQ241" s="40"/>
      <c r="AR241" s="40"/>
      <c r="AS241" s="40"/>
      <c r="AT241" s="40"/>
      <c r="AU241" s="68" t="s">
        <v>205</v>
      </c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</row>
    <row r="242" spans="28:58" ht="15">
      <c r="AB242" s="40"/>
      <c r="AC242" s="40"/>
      <c r="AD242" s="40"/>
      <c r="AE242" s="40"/>
      <c r="AF242" s="40"/>
      <c r="AG242" s="40"/>
      <c r="AH242" s="41"/>
      <c r="AI242" s="41"/>
      <c r="AJ242" s="41"/>
      <c r="AK242" s="41"/>
      <c r="AL242" s="41"/>
      <c r="AM242" s="41"/>
      <c r="AN242" s="41"/>
      <c r="AO242" s="41"/>
      <c r="AP242" s="41"/>
      <c r="AQ242" s="40"/>
      <c r="AR242" s="40"/>
      <c r="AS242" s="40"/>
      <c r="AT242" s="40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</row>
    <row r="243" spans="1:58" ht="18" customHeight="1">
      <c r="A243" s="71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40"/>
      <c r="AC243" s="40"/>
      <c r="AD243" s="40"/>
      <c r="AE243" s="40"/>
      <c r="AF243" s="40"/>
      <c r="AG243" s="40"/>
      <c r="AH243" s="96"/>
      <c r="AI243" s="96"/>
      <c r="AJ243" s="96"/>
      <c r="AK243" s="96"/>
      <c r="AL243" s="96"/>
      <c r="AM243" s="96"/>
      <c r="AN243" s="96"/>
      <c r="AO243" s="96"/>
      <c r="AP243" s="96"/>
      <c r="AQ243" s="40"/>
      <c r="AR243" s="40"/>
      <c r="AS243" s="40"/>
      <c r="AT243" s="40"/>
      <c r="AU243" s="69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</row>
    <row r="244" spans="28:58" ht="12" customHeight="1">
      <c r="AB244" s="40"/>
      <c r="AC244" s="40"/>
      <c r="AD244" s="40"/>
      <c r="AE244" s="40"/>
      <c r="AF244" s="40"/>
      <c r="AG244" s="40"/>
      <c r="AH244" s="68"/>
      <c r="AI244" s="68"/>
      <c r="AJ244" s="68"/>
      <c r="AK244" s="68"/>
      <c r="AL244" s="68"/>
      <c r="AM244" s="68"/>
      <c r="AN244" s="68"/>
      <c r="AO244" s="68"/>
      <c r="AP244" s="68"/>
      <c r="AQ244" s="40"/>
      <c r="AR244" s="40"/>
      <c r="AS244" s="40"/>
      <c r="AT244" s="40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</row>
  </sheetData>
  <sheetProtection/>
  <mergeCells count="1537">
    <mergeCell ref="A145:BR145"/>
    <mergeCell ref="N11:Y11"/>
    <mergeCell ref="AA11:AI11"/>
    <mergeCell ref="AK11:BJ11"/>
    <mergeCell ref="BL11:BS11"/>
    <mergeCell ref="X82:AB82"/>
    <mergeCell ref="AC82:AG82"/>
    <mergeCell ref="X83:AB83"/>
    <mergeCell ref="AH82:AL82"/>
    <mergeCell ref="AM82:AQ82"/>
    <mergeCell ref="AM70:AQ70"/>
    <mergeCell ref="AR70:AV70"/>
    <mergeCell ref="X84:AB84"/>
    <mergeCell ref="AC84:AG84"/>
    <mergeCell ref="BU94:BY94"/>
    <mergeCell ref="D92:T92"/>
    <mergeCell ref="U92:Y92"/>
    <mergeCell ref="Z92:AD92"/>
    <mergeCell ref="BB92:BF92"/>
    <mergeCell ref="BG92:BK92"/>
    <mergeCell ref="BL92:BP92"/>
    <mergeCell ref="BQ92:BT92"/>
    <mergeCell ref="BB93:BF93"/>
    <mergeCell ref="BG93:BK93"/>
    <mergeCell ref="BU62:BY62"/>
    <mergeCell ref="AR81:AV81"/>
    <mergeCell ref="AW70:BA70"/>
    <mergeCell ref="E67:W68"/>
    <mergeCell ref="A63:E63"/>
    <mergeCell ref="E69:W69"/>
    <mergeCell ref="AH81:AL81"/>
    <mergeCell ref="BQ63:BT63"/>
    <mergeCell ref="BL62:BP62"/>
    <mergeCell ref="BQ62:BT62"/>
    <mergeCell ref="AW36:BA36"/>
    <mergeCell ref="BU61:BY61"/>
    <mergeCell ref="BU60:BY60"/>
    <mergeCell ref="BQ61:BT61"/>
    <mergeCell ref="AN61:AR61"/>
    <mergeCell ref="AS61:AW61"/>
    <mergeCell ref="BL61:BP61"/>
    <mergeCell ref="BL60:BP60"/>
    <mergeCell ref="BQ60:BT60"/>
    <mergeCell ref="BU50:BY50"/>
    <mergeCell ref="AN50:AR50"/>
    <mergeCell ref="AS50:AW50"/>
    <mergeCell ref="BB50:BF50"/>
    <mergeCell ref="BU48:BY48"/>
    <mergeCell ref="AX48:BA48"/>
    <mergeCell ref="U26:AM26"/>
    <mergeCell ref="U27:Y27"/>
    <mergeCell ref="Z27:AD27"/>
    <mergeCell ref="AE27:AH27"/>
    <mergeCell ref="AN26:BF26"/>
    <mergeCell ref="BG26:BY26"/>
    <mergeCell ref="AI27:AM27"/>
    <mergeCell ref="E50:T50"/>
    <mergeCell ref="U50:Y50"/>
    <mergeCell ref="Z50:AD50"/>
    <mergeCell ref="AE50:AH50"/>
    <mergeCell ref="A18:BY18"/>
    <mergeCell ref="A20:BY20"/>
    <mergeCell ref="A21:BY21"/>
    <mergeCell ref="BU27:BY27"/>
    <mergeCell ref="E26:T27"/>
    <mergeCell ref="BQ27:BT27"/>
    <mergeCell ref="AP180:AT180"/>
    <mergeCell ref="BB38:BF38"/>
    <mergeCell ref="AN94:AR94"/>
    <mergeCell ref="AT100:AX100"/>
    <mergeCell ref="AY100:BC100"/>
    <mergeCell ref="BD100:BH100"/>
    <mergeCell ref="BE180:BI180"/>
    <mergeCell ref="AM81:AQ81"/>
    <mergeCell ref="A58:BY58"/>
    <mergeCell ref="AH83:AL83"/>
    <mergeCell ref="BL94:BP94"/>
    <mergeCell ref="BI146:BR146"/>
    <mergeCell ref="AU185:AY185"/>
    <mergeCell ref="AZ185:BD185"/>
    <mergeCell ref="BQ94:BT94"/>
    <mergeCell ref="BD103:BH103"/>
    <mergeCell ref="A108:BL108"/>
    <mergeCell ref="AF109:AT109"/>
    <mergeCell ref="A109:C110"/>
    <mergeCell ref="BJ180:BN180"/>
    <mergeCell ref="AO220:AS220"/>
    <mergeCell ref="A206:BL206"/>
    <mergeCell ref="AE207:AJ208"/>
    <mergeCell ref="BH218:BL218"/>
    <mergeCell ref="BC218:BG218"/>
    <mergeCell ref="AX218:BB218"/>
    <mergeCell ref="A220:F220"/>
    <mergeCell ref="G220:P220"/>
    <mergeCell ref="AW207:BF207"/>
    <mergeCell ref="AQ207:AV208"/>
    <mergeCell ref="AK228:AP228"/>
    <mergeCell ref="AQ228:AV228"/>
    <mergeCell ref="G228:S228"/>
    <mergeCell ref="T228:Y228"/>
    <mergeCell ref="Z228:AD228"/>
    <mergeCell ref="AE228:AJ228"/>
    <mergeCell ref="AW226:BD226"/>
    <mergeCell ref="AE227:AJ227"/>
    <mergeCell ref="AK227:AP227"/>
    <mergeCell ref="BU30:BY30"/>
    <mergeCell ref="AQ227:AV227"/>
    <mergeCell ref="AW227:BD227"/>
    <mergeCell ref="AW211:BA211"/>
    <mergeCell ref="BG211:BL211"/>
    <mergeCell ref="AX220:BB220"/>
    <mergeCell ref="AQ211:AV211"/>
    <mergeCell ref="A46:D47"/>
    <mergeCell ref="AW81:BA81"/>
    <mergeCell ref="X80:AQ80"/>
    <mergeCell ref="A79:BK79"/>
    <mergeCell ref="A67:D68"/>
    <mergeCell ref="X68:AB68"/>
    <mergeCell ref="AC68:AG68"/>
    <mergeCell ref="A69:D69"/>
    <mergeCell ref="X69:AB69"/>
    <mergeCell ref="AC69:AG69"/>
    <mergeCell ref="A48:D48"/>
    <mergeCell ref="X70:AB70"/>
    <mergeCell ref="AC70:AG70"/>
    <mergeCell ref="X71:AB71"/>
    <mergeCell ref="AC71:AG71"/>
    <mergeCell ref="A61:E61"/>
    <mergeCell ref="A62:E62"/>
    <mergeCell ref="F61:T61"/>
    <mergeCell ref="U61:Y61"/>
    <mergeCell ref="F62:T62"/>
    <mergeCell ref="T207:Y208"/>
    <mergeCell ref="A205:BL205"/>
    <mergeCell ref="BB209:BF209"/>
    <mergeCell ref="AW209:BA209"/>
    <mergeCell ref="AQ209:AV209"/>
    <mergeCell ref="AK209:AP209"/>
    <mergeCell ref="BG209:BL209"/>
    <mergeCell ref="Z207:AD208"/>
    <mergeCell ref="BG207:BL208"/>
    <mergeCell ref="AK207:AP208"/>
    <mergeCell ref="D113:P113"/>
    <mergeCell ref="Q113:U113"/>
    <mergeCell ref="A168:C168"/>
    <mergeCell ref="D168:V168"/>
    <mergeCell ref="A113:C113"/>
    <mergeCell ref="D163:V165"/>
    <mergeCell ref="D166:V166"/>
    <mergeCell ref="V113:AE113"/>
    <mergeCell ref="A144:BL144"/>
    <mergeCell ref="BU63:BY63"/>
    <mergeCell ref="BG63:BK63"/>
    <mergeCell ref="BL63:BP63"/>
    <mergeCell ref="AW82:BA82"/>
    <mergeCell ref="BB82:BF82"/>
    <mergeCell ref="BG82:BK82"/>
    <mergeCell ref="BB81:BF81"/>
    <mergeCell ref="BG81:BK81"/>
    <mergeCell ref="AR80:BK80"/>
    <mergeCell ref="AR82:AV82"/>
    <mergeCell ref="AJ100:AN100"/>
    <mergeCell ref="AO100:AS100"/>
    <mergeCell ref="AO99:BH99"/>
    <mergeCell ref="AE92:AH92"/>
    <mergeCell ref="AI92:AM92"/>
    <mergeCell ref="AN92:AR92"/>
    <mergeCell ref="AS92:AW92"/>
    <mergeCell ref="AX92:BA92"/>
    <mergeCell ref="AE94:AH94"/>
    <mergeCell ref="AI94:AM94"/>
    <mergeCell ref="U62:Y62"/>
    <mergeCell ref="Z62:AD62"/>
    <mergeCell ref="AM71:AQ71"/>
    <mergeCell ref="AR71:AV71"/>
    <mergeCell ref="AE62:AH62"/>
    <mergeCell ref="AI62:AM62"/>
    <mergeCell ref="AN62:AR62"/>
    <mergeCell ref="AR67:BK67"/>
    <mergeCell ref="A66:BK66"/>
    <mergeCell ref="AR68:AV68"/>
    <mergeCell ref="AM83:AQ83"/>
    <mergeCell ref="AR83:AV83"/>
    <mergeCell ref="AC83:AG83"/>
    <mergeCell ref="A89:BY89"/>
    <mergeCell ref="AW68:BA68"/>
    <mergeCell ref="BB68:BF68"/>
    <mergeCell ref="AW83:BA83"/>
    <mergeCell ref="BB83:BF83"/>
    <mergeCell ref="BG83:BK83"/>
    <mergeCell ref="AW71:BA71"/>
    <mergeCell ref="AJ101:AN101"/>
    <mergeCell ref="AO101:AS101"/>
    <mergeCell ref="AT101:AX101"/>
    <mergeCell ref="AY101:BC101"/>
    <mergeCell ref="AI49:AM49"/>
    <mergeCell ref="AN49:AR49"/>
    <mergeCell ref="AS49:AW49"/>
    <mergeCell ref="AX49:BA49"/>
    <mergeCell ref="AI50:AM50"/>
    <mergeCell ref="AI93:AM93"/>
    <mergeCell ref="A49:D49"/>
    <mergeCell ref="AH70:AL70"/>
    <mergeCell ref="BB70:BF70"/>
    <mergeCell ref="BG70:BK70"/>
    <mergeCell ref="AI61:AM61"/>
    <mergeCell ref="BB60:BF60"/>
    <mergeCell ref="BG68:BK68"/>
    <mergeCell ref="X67:AQ67"/>
    <mergeCell ref="A70:D70"/>
    <mergeCell ref="BG50:BK50"/>
    <mergeCell ref="A93:C93"/>
    <mergeCell ref="A87:BL87"/>
    <mergeCell ref="A88:BL88"/>
    <mergeCell ref="AH84:AL84"/>
    <mergeCell ref="AM84:AQ84"/>
    <mergeCell ref="AR84:AV84"/>
    <mergeCell ref="AW84:BA84"/>
    <mergeCell ref="BB84:BF84"/>
    <mergeCell ref="BG84:BK84"/>
    <mergeCell ref="AX93:BA93"/>
    <mergeCell ref="AP188:AT188"/>
    <mergeCell ref="BP194:BS194"/>
    <mergeCell ref="AA193:AI193"/>
    <mergeCell ref="AJ193:AR193"/>
    <mergeCell ref="AS193:BA193"/>
    <mergeCell ref="BB193:BJ193"/>
    <mergeCell ref="BK193:BS193"/>
    <mergeCell ref="AX194:BA194"/>
    <mergeCell ref="BB194:BF194"/>
    <mergeCell ref="BG194:BJ194"/>
    <mergeCell ref="BP197:BS197"/>
    <mergeCell ref="BG195:BJ195"/>
    <mergeCell ref="BK195:BO195"/>
    <mergeCell ref="BP195:BS195"/>
    <mergeCell ref="BP196:BS196"/>
    <mergeCell ref="A192:BM192"/>
    <mergeCell ref="A193:M194"/>
    <mergeCell ref="BK194:BO194"/>
    <mergeCell ref="A197:M197"/>
    <mergeCell ref="A102:C102"/>
    <mergeCell ref="AO194:AR194"/>
    <mergeCell ref="AS194:AW194"/>
    <mergeCell ref="AF113:AJ113"/>
    <mergeCell ref="AK113:AO113"/>
    <mergeCell ref="V111:AE111"/>
    <mergeCell ref="AF111:AJ111"/>
    <mergeCell ref="A188:F188"/>
    <mergeCell ref="G188:S188"/>
    <mergeCell ref="T188:Z188"/>
    <mergeCell ref="AY102:BC102"/>
    <mergeCell ref="BB94:BF94"/>
    <mergeCell ref="BG94:BK94"/>
    <mergeCell ref="AX95:BA95"/>
    <mergeCell ref="AJ197:AN197"/>
    <mergeCell ref="AJ195:AN195"/>
    <mergeCell ref="AJ196:AN196"/>
    <mergeCell ref="AO195:AR195"/>
    <mergeCell ref="AS195:AW195"/>
    <mergeCell ref="AX195:BA195"/>
    <mergeCell ref="BG71:BK71"/>
    <mergeCell ref="BO112:BS112"/>
    <mergeCell ref="BE112:BI112"/>
    <mergeCell ref="BJ110:BN110"/>
    <mergeCell ref="BO110:BS110"/>
    <mergeCell ref="AY103:BC103"/>
    <mergeCell ref="A107:BL107"/>
    <mergeCell ref="A103:C103"/>
    <mergeCell ref="AO102:AS102"/>
    <mergeCell ref="AT102:AX102"/>
    <mergeCell ref="AE103:AI103"/>
    <mergeCell ref="AJ103:AN103"/>
    <mergeCell ref="AO103:AS103"/>
    <mergeCell ref="AT103:AX103"/>
    <mergeCell ref="AS93:AW93"/>
    <mergeCell ref="BB71:BF71"/>
    <mergeCell ref="BD102:BH102"/>
    <mergeCell ref="AS94:AW94"/>
    <mergeCell ref="AX94:BA94"/>
    <mergeCell ref="BD101:BH101"/>
    <mergeCell ref="AU109:BI109"/>
    <mergeCell ref="BJ109:BX109"/>
    <mergeCell ref="BT110:BX110"/>
    <mergeCell ref="V109:AE110"/>
    <mergeCell ref="AF110:AJ110"/>
    <mergeCell ref="AK110:AO110"/>
    <mergeCell ref="AP110:AT110"/>
    <mergeCell ref="AU110:AY110"/>
    <mergeCell ref="AZ110:BD110"/>
    <mergeCell ref="AU111:AY111"/>
    <mergeCell ref="AZ111:BD111"/>
    <mergeCell ref="BJ113:BN113"/>
    <mergeCell ref="BE113:BI113"/>
    <mergeCell ref="AP111:AT111"/>
    <mergeCell ref="AP112:AT112"/>
    <mergeCell ref="AP113:AT113"/>
    <mergeCell ref="AZ113:BD113"/>
    <mergeCell ref="AU113:AY113"/>
    <mergeCell ref="A90:C91"/>
    <mergeCell ref="A92:C92"/>
    <mergeCell ref="Z102:AD102"/>
    <mergeCell ref="AE102:AI102"/>
    <mergeCell ref="A94:C94"/>
    <mergeCell ref="D99:T100"/>
    <mergeCell ref="U100:Y100"/>
    <mergeCell ref="Z100:AD100"/>
    <mergeCell ref="AE101:AI101"/>
    <mergeCell ref="AE100:AI100"/>
    <mergeCell ref="BO180:BS180"/>
    <mergeCell ref="A97:BL97"/>
    <mergeCell ref="BE110:BI110"/>
    <mergeCell ref="BE111:BI111"/>
    <mergeCell ref="AZ129:BD129"/>
    <mergeCell ref="AJ102:AN102"/>
    <mergeCell ref="BJ111:BN111"/>
    <mergeCell ref="BO111:BS111"/>
    <mergeCell ref="AF112:AJ112"/>
    <mergeCell ref="AK112:AO112"/>
    <mergeCell ref="BO179:BS179"/>
    <mergeCell ref="BO113:BS113"/>
    <mergeCell ref="A126:BL126"/>
    <mergeCell ref="A112:C112"/>
    <mergeCell ref="Q112:U112"/>
    <mergeCell ref="V112:AE112"/>
    <mergeCell ref="D112:P112"/>
    <mergeCell ref="AU112:AY112"/>
    <mergeCell ref="AZ112:BD112"/>
    <mergeCell ref="BJ112:BN112"/>
    <mergeCell ref="BT111:BX111"/>
    <mergeCell ref="AK177:AO177"/>
    <mergeCell ref="AK178:AO178"/>
    <mergeCell ref="AZ177:BD177"/>
    <mergeCell ref="AZ178:BD178"/>
    <mergeCell ref="BO177:BS177"/>
    <mergeCell ref="BO178:BS178"/>
    <mergeCell ref="BT112:BX112"/>
    <mergeCell ref="BT113:BX113"/>
    <mergeCell ref="AK111:AO111"/>
    <mergeCell ref="A166:C166"/>
    <mergeCell ref="A167:C167"/>
    <mergeCell ref="AA176:AO176"/>
    <mergeCell ref="AP176:BD176"/>
    <mergeCell ref="D167:V167"/>
    <mergeCell ref="AL166:AN166"/>
    <mergeCell ref="AI166:AK166"/>
    <mergeCell ref="AF166:AH166"/>
    <mergeCell ref="AC166:AE166"/>
    <mergeCell ref="Z166:AB166"/>
    <mergeCell ref="BE226:BL226"/>
    <mergeCell ref="BE227:BL227"/>
    <mergeCell ref="AJ220:AN220"/>
    <mergeCell ref="A201:BL201"/>
    <mergeCell ref="A207:F208"/>
    <mergeCell ref="BB208:BF208"/>
    <mergeCell ref="AW208:BA208"/>
    <mergeCell ref="G207:S208"/>
    <mergeCell ref="V220:Y220"/>
    <mergeCell ref="Z220:AD220"/>
    <mergeCell ref="AE220:AI220"/>
    <mergeCell ref="BH220:BL220"/>
    <mergeCell ref="BC220:BG220"/>
    <mergeCell ref="AT220:AW220"/>
    <mergeCell ref="AK180:AO180"/>
    <mergeCell ref="AZ179:BD179"/>
    <mergeCell ref="AA185:AE185"/>
    <mergeCell ref="AK185:AO185"/>
    <mergeCell ref="AF196:AI196"/>
    <mergeCell ref="AF195:AI195"/>
    <mergeCell ref="AJ147:AN147"/>
    <mergeCell ref="Z147:AD147"/>
    <mergeCell ref="U147:Y147"/>
    <mergeCell ref="AT148:AX148"/>
    <mergeCell ref="BN150:BR150"/>
    <mergeCell ref="AE147:AI147"/>
    <mergeCell ref="AY146:BH146"/>
    <mergeCell ref="AO146:AX146"/>
    <mergeCell ref="AE146:AN146"/>
    <mergeCell ref="U146:AD146"/>
    <mergeCell ref="A150:T150"/>
    <mergeCell ref="A163:C165"/>
    <mergeCell ref="BD147:BH147"/>
    <mergeCell ref="AY147:BC147"/>
    <mergeCell ref="AT147:AX147"/>
    <mergeCell ref="AO147:AS147"/>
    <mergeCell ref="AY149:BC149"/>
    <mergeCell ref="BD149:BH149"/>
    <mergeCell ref="AO148:AS148"/>
    <mergeCell ref="Z148:AD148"/>
    <mergeCell ref="BN147:BR147"/>
    <mergeCell ref="BN148:BR148"/>
    <mergeCell ref="BI148:BM148"/>
    <mergeCell ref="BD148:BH148"/>
    <mergeCell ref="AY148:BC148"/>
    <mergeCell ref="BI147:BM147"/>
    <mergeCell ref="Z150:AD150"/>
    <mergeCell ref="AE150:AI150"/>
    <mergeCell ref="BD150:BH150"/>
    <mergeCell ref="BI150:BM150"/>
    <mergeCell ref="BI149:BM149"/>
    <mergeCell ref="BN149:BR149"/>
    <mergeCell ref="AE149:AI149"/>
    <mergeCell ref="AJ149:AN149"/>
    <mergeCell ref="AO149:AS149"/>
    <mergeCell ref="AT149:AX149"/>
    <mergeCell ref="BG163:BL163"/>
    <mergeCell ref="BA163:BF163"/>
    <mergeCell ref="AU163:AZ163"/>
    <mergeCell ref="AI163:AT163"/>
    <mergeCell ref="A162:BL162"/>
    <mergeCell ref="AJ150:AN150"/>
    <mergeCell ref="AO150:AS150"/>
    <mergeCell ref="AT150:AX150"/>
    <mergeCell ref="AY150:BC150"/>
    <mergeCell ref="U150:Y150"/>
    <mergeCell ref="AL165:AN165"/>
    <mergeCell ref="AI165:AK165"/>
    <mergeCell ref="AF165:AH165"/>
    <mergeCell ref="AC165:AE165"/>
    <mergeCell ref="W163:AH163"/>
    <mergeCell ref="AO164:AT164"/>
    <mergeCell ref="AI164:AN164"/>
    <mergeCell ref="AC164:AH164"/>
    <mergeCell ref="W164:AB164"/>
    <mergeCell ref="AX164:AZ165"/>
    <mergeCell ref="AU164:AW165"/>
    <mergeCell ref="AR165:AT165"/>
    <mergeCell ref="AO165:AQ165"/>
    <mergeCell ref="BJ164:BL165"/>
    <mergeCell ref="BG164:BI165"/>
    <mergeCell ref="BD164:BF165"/>
    <mergeCell ref="BA164:BC165"/>
    <mergeCell ref="Z165:AB165"/>
    <mergeCell ref="W165:Y165"/>
    <mergeCell ref="BJ166:BL166"/>
    <mergeCell ref="BG166:BI166"/>
    <mergeCell ref="BD166:BF166"/>
    <mergeCell ref="BA166:BC166"/>
    <mergeCell ref="AX166:AZ166"/>
    <mergeCell ref="AU166:AW166"/>
    <mergeCell ref="AR166:AT166"/>
    <mergeCell ref="AO166:AQ166"/>
    <mergeCell ref="AF167:AH167"/>
    <mergeCell ref="AI167:AK167"/>
    <mergeCell ref="AL167:AN167"/>
    <mergeCell ref="AO167:AQ167"/>
    <mergeCell ref="W166:Y166"/>
    <mergeCell ref="W167:Y167"/>
    <mergeCell ref="Z167:AB167"/>
    <mergeCell ref="AC167:AE167"/>
    <mergeCell ref="BJ168:BL168"/>
    <mergeCell ref="BD168:BF168"/>
    <mergeCell ref="AR167:AT167"/>
    <mergeCell ref="AU167:AW167"/>
    <mergeCell ref="AX167:AZ167"/>
    <mergeCell ref="BA167:BC167"/>
    <mergeCell ref="BD167:BF167"/>
    <mergeCell ref="BG167:BI167"/>
    <mergeCell ref="BJ167:BL167"/>
    <mergeCell ref="A173:BL173"/>
    <mergeCell ref="AR168:AT168"/>
    <mergeCell ref="AU168:AW168"/>
    <mergeCell ref="AX168:AZ168"/>
    <mergeCell ref="BA168:BC168"/>
    <mergeCell ref="AF168:AH168"/>
    <mergeCell ref="AI168:AK168"/>
    <mergeCell ref="AP177:AT177"/>
    <mergeCell ref="AF177:AJ177"/>
    <mergeCell ref="BE176:BS176"/>
    <mergeCell ref="W168:Y168"/>
    <mergeCell ref="Z168:AB168"/>
    <mergeCell ref="AC168:AE168"/>
    <mergeCell ref="T176:Z177"/>
    <mergeCell ref="AL168:AN168"/>
    <mergeCell ref="AO168:AQ168"/>
    <mergeCell ref="BG168:BI168"/>
    <mergeCell ref="BJ178:BN178"/>
    <mergeCell ref="BE178:BI178"/>
    <mergeCell ref="AU178:AY178"/>
    <mergeCell ref="AP178:AT178"/>
    <mergeCell ref="G176:S177"/>
    <mergeCell ref="A176:F177"/>
    <mergeCell ref="BJ177:BN177"/>
    <mergeCell ref="AA177:AE177"/>
    <mergeCell ref="BE177:BI177"/>
    <mergeCell ref="AU177:AY177"/>
    <mergeCell ref="G178:S178"/>
    <mergeCell ref="A178:F178"/>
    <mergeCell ref="AP184:BD184"/>
    <mergeCell ref="AZ180:BD180"/>
    <mergeCell ref="AU180:AY180"/>
    <mergeCell ref="A179:F179"/>
    <mergeCell ref="G179:S179"/>
    <mergeCell ref="T179:Z179"/>
    <mergeCell ref="AA184:AO184"/>
    <mergeCell ref="AF178:AJ178"/>
    <mergeCell ref="AF179:AJ179"/>
    <mergeCell ref="AP179:AT179"/>
    <mergeCell ref="AU179:AY179"/>
    <mergeCell ref="AK179:AO179"/>
    <mergeCell ref="T178:Z178"/>
    <mergeCell ref="AA178:AE178"/>
    <mergeCell ref="AF185:AJ185"/>
    <mergeCell ref="BE179:BI179"/>
    <mergeCell ref="BJ179:BN179"/>
    <mergeCell ref="A182:BL182"/>
    <mergeCell ref="A180:F180"/>
    <mergeCell ref="G180:S180"/>
    <mergeCell ref="T180:Z180"/>
    <mergeCell ref="AA180:AE180"/>
    <mergeCell ref="AF180:AJ180"/>
    <mergeCell ref="AA179:AE179"/>
    <mergeCell ref="AU186:AY186"/>
    <mergeCell ref="AZ186:BD186"/>
    <mergeCell ref="G184:S185"/>
    <mergeCell ref="A184:F185"/>
    <mergeCell ref="T184:Z185"/>
    <mergeCell ref="AA186:AE186"/>
    <mergeCell ref="AF186:AJ186"/>
    <mergeCell ref="AK186:AO186"/>
    <mergeCell ref="AP186:AT186"/>
    <mergeCell ref="AP185:AT185"/>
    <mergeCell ref="A196:M196"/>
    <mergeCell ref="A195:M195"/>
    <mergeCell ref="V195:Z195"/>
    <mergeCell ref="AA195:AE195"/>
    <mergeCell ref="T186:Z186"/>
    <mergeCell ref="G186:S186"/>
    <mergeCell ref="A186:F186"/>
    <mergeCell ref="A187:F187"/>
    <mergeCell ref="G187:S187"/>
    <mergeCell ref="T187:Z187"/>
    <mergeCell ref="A191:BL191"/>
    <mergeCell ref="AU187:AY187"/>
    <mergeCell ref="AZ187:BD187"/>
    <mergeCell ref="AA188:AE188"/>
    <mergeCell ref="AF188:AJ188"/>
    <mergeCell ref="AA187:AE187"/>
    <mergeCell ref="AF187:AJ187"/>
    <mergeCell ref="BG197:BJ197"/>
    <mergeCell ref="BK197:BO197"/>
    <mergeCell ref="BB195:BF195"/>
    <mergeCell ref="BB196:BF196"/>
    <mergeCell ref="BG196:BJ196"/>
    <mergeCell ref="BK196:BO196"/>
    <mergeCell ref="A209:F209"/>
    <mergeCell ref="A210:F210"/>
    <mergeCell ref="G210:S210"/>
    <mergeCell ref="T210:Y210"/>
    <mergeCell ref="A204:BL204"/>
    <mergeCell ref="N193:U194"/>
    <mergeCell ref="N195:U195"/>
    <mergeCell ref="N196:U196"/>
    <mergeCell ref="N197:U197"/>
    <mergeCell ref="AJ194:AN194"/>
    <mergeCell ref="AW210:BA210"/>
    <mergeCell ref="BB210:BF210"/>
    <mergeCell ref="T209:Y209"/>
    <mergeCell ref="G209:S209"/>
    <mergeCell ref="AE209:AJ209"/>
    <mergeCell ref="Z209:AD209"/>
    <mergeCell ref="Z210:AD210"/>
    <mergeCell ref="AE210:AJ210"/>
    <mergeCell ref="BG210:BL210"/>
    <mergeCell ref="A213:BL213"/>
    <mergeCell ref="A211:F211"/>
    <mergeCell ref="G211:S211"/>
    <mergeCell ref="T211:Y211"/>
    <mergeCell ref="Z211:AD211"/>
    <mergeCell ref="AE211:AJ211"/>
    <mergeCell ref="AK211:AP211"/>
    <mergeCell ref="AK210:AP210"/>
    <mergeCell ref="AQ210:AV210"/>
    <mergeCell ref="Q216:U217"/>
    <mergeCell ref="BB211:BF211"/>
    <mergeCell ref="A214:BL214"/>
    <mergeCell ref="AO215:BL215"/>
    <mergeCell ref="Q215:AN215"/>
    <mergeCell ref="G215:P217"/>
    <mergeCell ref="A215:F217"/>
    <mergeCell ref="BH216:BL217"/>
    <mergeCell ref="AX216:BG216"/>
    <mergeCell ref="Z217:AD217"/>
    <mergeCell ref="AJ216:AN217"/>
    <mergeCell ref="Z216:AI216"/>
    <mergeCell ref="AT216:AW217"/>
    <mergeCell ref="AO216:AS217"/>
    <mergeCell ref="V216:Y217"/>
    <mergeCell ref="AT218:AW218"/>
    <mergeCell ref="AO218:AS218"/>
    <mergeCell ref="AJ218:AN218"/>
    <mergeCell ref="AE218:AI218"/>
    <mergeCell ref="BC217:BG217"/>
    <mergeCell ref="AX217:BB217"/>
    <mergeCell ref="AE217:AI217"/>
    <mergeCell ref="A218:F218"/>
    <mergeCell ref="A219:F219"/>
    <mergeCell ref="G219:P219"/>
    <mergeCell ref="Q219:U219"/>
    <mergeCell ref="Z218:AD218"/>
    <mergeCell ref="V218:Y218"/>
    <mergeCell ref="Q218:U218"/>
    <mergeCell ref="G218:P218"/>
    <mergeCell ref="T224:Y225"/>
    <mergeCell ref="AO219:AS219"/>
    <mergeCell ref="AT219:AW219"/>
    <mergeCell ref="AX219:BB219"/>
    <mergeCell ref="BC219:BG219"/>
    <mergeCell ref="V219:Y219"/>
    <mergeCell ref="Z219:AD219"/>
    <mergeCell ref="AE219:AI219"/>
    <mergeCell ref="AJ219:AN219"/>
    <mergeCell ref="Q220:U220"/>
    <mergeCell ref="A226:F226"/>
    <mergeCell ref="BH219:BL219"/>
    <mergeCell ref="A222:BL222"/>
    <mergeCell ref="A223:BL223"/>
    <mergeCell ref="BE224:BL225"/>
    <mergeCell ref="AW224:BD225"/>
    <mergeCell ref="AQ224:AV225"/>
    <mergeCell ref="AK224:AP225"/>
    <mergeCell ref="AE224:AJ225"/>
    <mergeCell ref="Z224:AD225"/>
    <mergeCell ref="AQ226:AV226"/>
    <mergeCell ref="AK226:AP226"/>
    <mergeCell ref="AE226:AJ226"/>
    <mergeCell ref="Z226:AD226"/>
    <mergeCell ref="T226:Y226"/>
    <mergeCell ref="G226:S226"/>
    <mergeCell ref="A200:BL200"/>
    <mergeCell ref="A228:F228"/>
    <mergeCell ref="AW228:BD228"/>
    <mergeCell ref="BE228:BL228"/>
    <mergeCell ref="A227:F227"/>
    <mergeCell ref="G227:S227"/>
    <mergeCell ref="T227:Y227"/>
    <mergeCell ref="Z227:AD227"/>
    <mergeCell ref="G224:S225"/>
    <mergeCell ref="A224:F225"/>
    <mergeCell ref="A234:BL234"/>
    <mergeCell ref="A236:BL236"/>
    <mergeCell ref="A240:AA240"/>
    <mergeCell ref="AU240:BF240"/>
    <mergeCell ref="A235:BL235"/>
    <mergeCell ref="A230:BL230"/>
    <mergeCell ref="A231:BL231"/>
    <mergeCell ref="AU243:BF243"/>
    <mergeCell ref="A26:D27"/>
    <mergeCell ref="A28:D28"/>
    <mergeCell ref="A29:D29"/>
    <mergeCell ref="AU241:BF241"/>
    <mergeCell ref="AH38:AL38"/>
    <mergeCell ref="AM38:AQ38"/>
    <mergeCell ref="AR38:AV38"/>
    <mergeCell ref="AW38:BA38"/>
    <mergeCell ref="AM68:AQ68"/>
    <mergeCell ref="X35:AQ35"/>
    <mergeCell ref="A33:BL33"/>
    <mergeCell ref="BB28:BF28"/>
    <mergeCell ref="BB27:BF27"/>
    <mergeCell ref="BL27:BP27"/>
    <mergeCell ref="AR35:BK35"/>
    <mergeCell ref="A35:D36"/>
    <mergeCell ref="X36:AB36"/>
    <mergeCell ref="AC36:AG36"/>
    <mergeCell ref="E35:W36"/>
    <mergeCell ref="BG39:BK39"/>
    <mergeCell ref="BB37:BF37"/>
    <mergeCell ref="BG37:BK37"/>
    <mergeCell ref="BB36:BF36"/>
    <mergeCell ref="BG36:BK36"/>
    <mergeCell ref="BG38:BK38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AH36:AL36"/>
    <mergeCell ref="AM36:AQ36"/>
    <mergeCell ref="AR36:AV36"/>
    <mergeCell ref="E38:W38"/>
    <mergeCell ref="AH37:AL37"/>
    <mergeCell ref="AM37:AQ37"/>
    <mergeCell ref="AR37:AV37"/>
    <mergeCell ref="AW39:BA39"/>
    <mergeCell ref="BB39:BF39"/>
    <mergeCell ref="A37:D37"/>
    <mergeCell ref="X37:AB37"/>
    <mergeCell ref="AC37:AG37"/>
    <mergeCell ref="E37:W37"/>
    <mergeCell ref="AW37:BA37"/>
    <mergeCell ref="X38:AB38"/>
    <mergeCell ref="AC38:AG38"/>
    <mergeCell ref="AM39:AQ39"/>
    <mergeCell ref="AR39:AV39"/>
    <mergeCell ref="AR69:AV69"/>
    <mergeCell ref="AW69:BA69"/>
    <mergeCell ref="AH68:AL68"/>
    <mergeCell ref="AM69:AQ69"/>
    <mergeCell ref="A65:BL65"/>
    <mergeCell ref="AE48:AH48"/>
    <mergeCell ref="AI48:AM48"/>
    <mergeCell ref="AN48:AR48"/>
    <mergeCell ref="AS48:AW48"/>
    <mergeCell ref="A30:D30"/>
    <mergeCell ref="A39:D39"/>
    <mergeCell ref="A50:D50"/>
    <mergeCell ref="X39:AB39"/>
    <mergeCell ref="U30:Y30"/>
    <mergeCell ref="E30:T30"/>
    <mergeCell ref="Z30:AD30"/>
    <mergeCell ref="E48:T48"/>
    <mergeCell ref="U48:Y48"/>
    <mergeCell ref="Z48:AD48"/>
    <mergeCell ref="AC39:AG39"/>
    <mergeCell ref="AH39:AL39"/>
    <mergeCell ref="A38:D38"/>
    <mergeCell ref="AC81:AG81"/>
    <mergeCell ref="A80:E81"/>
    <mergeCell ref="AH69:AL69"/>
    <mergeCell ref="A71:D71"/>
    <mergeCell ref="E39:W39"/>
    <mergeCell ref="E71:W71"/>
    <mergeCell ref="E70:W70"/>
    <mergeCell ref="F59:T60"/>
    <mergeCell ref="U60:Y60"/>
    <mergeCell ref="Z60:AD60"/>
    <mergeCell ref="BG60:BK60"/>
    <mergeCell ref="U59:AM59"/>
    <mergeCell ref="AN59:BF59"/>
    <mergeCell ref="BG59:BY59"/>
    <mergeCell ref="Z61:AD61"/>
    <mergeCell ref="AE61:AH61"/>
    <mergeCell ref="AX61:BA61"/>
    <mergeCell ref="AE60:AH60"/>
    <mergeCell ref="AI60:AM60"/>
    <mergeCell ref="AN60:AR60"/>
    <mergeCell ref="AS60:AW60"/>
    <mergeCell ref="AX60:BA60"/>
    <mergeCell ref="D90:T91"/>
    <mergeCell ref="U91:Y91"/>
    <mergeCell ref="U90:AM90"/>
    <mergeCell ref="D93:T93"/>
    <mergeCell ref="U93:Y93"/>
    <mergeCell ref="Z93:AD93"/>
    <mergeCell ref="AE93:AH93"/>
    <mergeCell ref="D109:P110"/>
    <mergeCell ref="Q109:U110"/>
    <mergeCell ref="A82:E82"/>
    <mergeCell ref="A83:E83"/>
    <mergeCell ref="F80:W81"/>
    <mergeCell ref="F82:W82"/>
    <mergeCell ref="A99:C100"/>
    <mergeCell ref="A101:C101"/>
    <mergeCell ref="F83:W83"/>
    <mergeCell ref="F84:W84"/>
    <mergeCell ref="A127:C128"/>
    <mergeCell ref="D127:P128"/>
    <mergeCell ref="Q127:U128"/>
    <mergeCell ref="V127:AE128"/>
    <mergeCell ref="A111:C111"/>
    <mergeCell ref="Q111:U111"/>
    <mergeCell ref="D111:P111"/>
    <mergeCell ref="AF127:AT127"/>
    <mergeCell ref="AU127:BI127"/>
    <mergeCell ref="AF128:AJ128"/>
    <mergeCell ref="AK128:AO128"/>
    <mergeCell ref="AP128:AT128"/>
    <mergeCell ref="AZ128:BD128"/>
    <mergeCell ref="BE128:BI128"/>
    <mergeCell ref="AU128:AY128"/>
    <mergeCell ref="AF129:AJ129"/>
    <mergeCell ref="AK129:AO129"/>
    <mergeCell ref="AP129:AT129"/>
    <mergeCell ref="AU129:AY129"/>
    <mergeCell ref="A129:C129"/>
    <mergeCell ref="D129:P129"/>
    <mergeCell ref="Q129:U129"/>
    <mergeCell ref="V129:AE129"/>
    <mergeCell ref="AZ130:BD130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A197:AE197"/>
    <mergeCell ref="AF197:AI197"/>
    <mergeCell ref="AK187:AO187"/>
    <mergeCell ref="AP187:AT187"/>
    <mergeCell ref="AU188:AY188"/>
    <mergeCell ref="AZ188:BD188"/>
    <mergeCell ref="BB197:BF197"/>
    <mergeCell ref="AX197:BA197"/>
    <mergeCell ref="AX196:BA196"/>
    <mergeCell ref="AK188:AO188"/>
    <mergeCell ref="AO197:AR197"/>
    <mergeCell ref="AS197:AW197"/>
    <mergeCell ref="AO196:AR196"/>
    <mergeCell ref="AS196:AW196"/>
    <mergeCell ref="V197:Z197"/>
    <mergeCell ref="V193:Z194"/>
    <mergeCell ref="AA194:AE194"/>
    <mergeCell ref="AF194:AI194"/>
    <mergeCell ref="V196:Z196"/>
    <mergeCell ref="AA196:AE196"/>
    <mergeCell ref="A183:BD183"/>
    <mergeCell ref="B7:AF7"/>
    <mergeCell ref="A5:AF5"/>
    <mergeCell ref="AH5:AR5"/>
    <mergeCell ref="A45:BY45"/>
    <mergeCell ref="A25:BY25"/>
    <mergeCell ref="A44:BY44"/>
    <mergeCell ref="A43:BY43"/>
    <mergeCell ref="N10:Y10"/>
    <mergeCell ref="AH71:AL71"/>
    <mergeCell ref="AK131:AO131"/>
    <mergeCell ref="BE130:BI130"/>
    <mergeCell ref="A148:T148"/>
    <mergeCell ref="A149:T149"/>
    <mergeCell ref="AJ148:AN148"/>
    <mergeCell ref="U148:Y148"/>
    <mergeCell ref="U149:Y149"/>
    <mergeCell ref="Z149:AD149"/>
    <mergeCell ref="AE148:AI148"/>
    <mergeCell ref="AP131:AT131"/>
    <mergeCell ref="BC7:BJ7"/>
    <mergeCell ref="BC8:BJ8"/>
    <mergeCell ref="B11:L11"/>
    <mergeCell ref="BE131:BI131"/>
    <mergeCell ref="A146:T147"/>
    <mergeCell ref="A131:C131"/>
    <mergeCell ref="D131:P131"/>
    <mergeCell ref="Q131:U131"/>
    <mergeCell ref="V131:AE131"/>
    <mergeCell ref="AF131:AJ131"/>
    <mergeCell ref="A15:BY15"/>
    <mergeCell ref="B10:L10"/>
    <mergeCell ref="BN1:BZ1"/>
    <mergeCell ref="A2:BZ2"/>
    <mergeCell ref="A8:AF8"/>
    <mergeCell ref="B4:AF4"/>
    <mergeCell ref="AH4:AR4"/>
    <mergeCell ref="AH7:BA7"/>
    <mergeCell ref="AT4:BA4"/>
    <mergeCell ref="AT5:BA5"/>
    <mergeCell ref="A175:BS175"/>
    <mergeCell ref="A174:BS174"/>
    <mergeCell ref="AA10:AI10"/>
    <mergeCell ref="A23:BY23"/>
    <mergeCell ref="A24:BY24"/>
    <mergeCell ref="AH8:BA8"/>
    <mergeCell ref="A13:BY13"/>
    <mergeCell ref="A14:BY14"/>
    <mergeCell ref="AK10:BJ10"/>
    <mergeCell ref="BL10:BS10"/>
    <mergeCell ref="Z29:AD29"/>
    <mergeCell ref="AE29:AH29"/>
    <mergeCell ref="AH244:AP244"/>
    <mergeCell ref="AU244:BF244"/>
    <mergeCell ref="A17:BY17"/>
    <mergeCell ref="AH240:AP240"/>
    <mergeCell ref="AH241:AP241"/>
    <mergeCell ref="A243:AA243"/>
    <mergeCell ref="AH243:AP243"/>
    <mergeCell ref="A84:E84"/>
    <mergeCell ref="AS28:AW28"/>
    <mergeCell ref="AX28:BA28"/>
    <mergeCell ref="E29:T29"/>
    <mergeCell ref="AE30:AH30"/>
    <mergeCell ref="AX30:BA30"/>
    <mergeCell ref="BB30:BF30"/>
    <mergeCell ref="AI30:AM30"/>
    <mergeCell ref="AN30:AR30"/>
    <mergeCell ref="AS30:AW30"/>
    <mergeCell ref="U29:Y29"/>
    <mergeCell ref="AN27:AR27"/>
    <mergeCell ref="AS27:AW27"/>
    <mergeCell ref="AX27:BA27"/>
    <mergeCell ref="BG27:BK27"/>
    <mergeCell ref="E28:T28"/>
    <mergeCell ref="U28:Y28"/>
    <mergeCell ref="Z28:AD28"/>
    <mergeCell ref="AE28:AH28"/>
    <mergeCell ref="AI28:AM28"/>
    <mergeCell ref="AN28:AR28"/>
    <mergeCell ref="BB29:BF29"/>
    <mergeCell ref="BG29:BK29"/>
    <mergeCell ref="BL29:BP29"/>
    <mergeCell ref="BQ29:BT29"/>
    <mergeCell ref="AI29:AM29"/>
    <mergeCell ref="AN29:AR29"/>
    <mergeCell ref="AS29:AW29"/>
    <mergeCell ref="AX29:BA29"/>
    <mergeCell ref="AN46:BF46"/>
    <mergeCell ref="BQ50:BT50"/>
    <mergeCell ref="BG47:BK47"/>
    <mergeCell ref="BL47:BP47"/>
    <mergeCell ref="BQ47:BT47"/>
    <mergeCell ref="BQ48:BT48"/>
    <mergeCell ref="AX50:BA50"/>
    <mergeCell ref="BL50:BP50"/>
    <mergeCell ref="AX47:BA47"/>
    <mergeCell ref="A34:BK34"/>
    <mergeCell ref="BB48:BF48"/>
    <mergeCell ref="BG48:BK48"/>
    <mergeCell ref="BL48:BP48"/>
    <mergeCell ref="E46:T47"/>
    <mergeCell ref="U47:Y47"/>
    <mergeCell ref="Z47:AD47"/>
    <mergeCell ref="AE47:AH47"/>
    <mergeCell ref="U46:AM46"/>
    <mergeCell ref="E49:T49"/>
    <mergeCell ref="U49:Y49"/>
    <mergeCell ref="Z49:AD49"/>
    <mergeCell ref="AE49:AH49"/>
    <mergeCell ref="BG46:BY46"/>
    <mergeCell ref="BU47:BY47"/>
    <mergeCell ref="AI47:AM47"/>
    <mergeCell ref="AN47:AR47"/>
    <mergeCell ref="AS47:AW47"/>
    <mergeCell ref="BB47:BF47"/>
    <mergeCell ref="AX63:BA63"/>
    <mergeCell ref="BB63:BF63"/>
    <mergeCell ref="BB49:BF49"/>
    <mergeCell ref="BG49:BK49"/>
    <mergeCell ref="BL49:BP49"/>
    <mergeCell ref="BQ49:BT49"/>
    <mergeCell ref="A57:BL57"/>
    <mergeCell ref="A59:E60"/>
    <mergeCell ref="BB61:BF61"/>
    <mergeCell ref="BG61:BK61"/>
    <mergeCell ref="BB62:BF62"/>
    <mergeCell ref="BG62:BK62"/>
    <mergeCell ref="BU49:BY49"/>
    <mergeCell ref="F63:T63"/>
    <mergeCell ref="U63:Y63"/>
    <mergeCell ref="Z63:AD63"/>
    <mergeCell ref="AE63:AH63"/>
    <mergeCell ref="AI63:AM63"/>
    <mergeCell ref="AN63:AR63"/>
    <mergeCell ref="AS63:AW63"/>
    <mergeCell ref="BU92:BY92"/>
    <mergeCell ref="AN90:BF90"/>
    <mergeCell ref="BG90:BY90"/>
    <mergeCell ref="BB69:BF69"/>
    <mergeCell ref="BG69:BK69"/>
    <mergeCell ref="A78:BL78"/>
    <mergeCell ref="X81:AB81"/>
    <mergeCell ref="Z91:AD91"/>
    <mergeCell ref="AE91:AH91"/>
    <mergeCell ref="AI91:AM91"/>
    <mergeCell ref="BU91:BY91"/>
    <mergeCell ref="BB91:BF91"/>
    <mergeCell ref="BG91:BK91"/>
    <mergeCell ref="BL91:BP91"/>
    <mergeCell ref="AN91:AR91"/>
    <mergeCell ref="AS91:AW91"/>
    <mergeCell ref="AX91:BA91"/>
    <mergeCell ref="BQ91:BT91"/>
    <mergeCell ref="D101:T101"/>
    <mergeCell ref="U101:Y101"/>
    <mergeCell ref="Z101:AD101"/>
    <mergeCell ref="Z94:AD94"/>
    <mergeCell ref="D94:T94"/>
    <mergeCell ref="U94:Y94"/>
    <mergeCell ref="BU93:BY93"/>
    <mergeCell ref="BQ93:BT93"/>
    <mergeCell ref="BL93:BP93"/>
    <mergeCell ref="D103:T103"/>
    <mergeCell ref="U103:Y103"/>
    <mergeCell ref="Z103:AD103"/>
    <mergeCell ref="U99:AN99"/>
    <mergeCell ref="A98:BH98"/>
    <mergeCell ref="D102:T102"/>
    <mergeCell ref="U102:Y102"/>
    <mergeCell ref="AE31:AH31"/>
    <mergeCell ref="AI31:AM31"/>
    <mergeCell ref="AN31:AR31"/>
    <mergeCell ref="AS31:AW31"/>
    <mergeCell ref="A31:D31"/>
    <mergeCell ref="E31:T31"/>
    <mergeCell ref="U31:Y31"/>
    <mergeCell ref="Z31:AD31"/>
    <mergeCell ref="BQ31:BT31"/>
    <mergeCell ref="BU31:BY31"/>
    <mergeCell ref="AX31:BA31"/>
    <mergeCell ref="BB31:BF31"/>
    <mergeCell ref="BG31:BK31"/>
    <mergeCell ref="BL31:BP31"/>
    <mergeCell ref="BB40:BF40"/>
    <mergeCell ref="BG40:BK40"/>
    <mergeCell ref="A40:D40"/>
    <mergeCell ref="E40:W40"/>
    <mergeCell ref="X40:AB40"/>
    <mergeCell ref="AC40:AG40"/>
    <mergeCell ref="AH40:AL40"/>
    <mergeCell ref="AM40:AQ40"/>
    <mergeCell ref="AR40:AV40"/>
    <mergeCell ref="AW40:BA40"/>
    <mergeCell ref="A51:D51"/>
    <mergeCell ref="E51:T51"/>
    <mergeCell ref="U51:Y51"/>
    <mergeCell ref="Z51:AD51"/>
    <mergeCell ref="AE51:AH51"/>
    <mergeCell ref="AI51:AM51"/>
    <mergeCell ref="AN52:AR52"/>
    <mergeCell ref="AS52:AW52"/>
    <mergeCell ref="AX51:BA51"/>
    <mergeCell ref="BB51:BF51"/>
    <mergeCell ref="BG51:BK51"/>
    <mergeCell ref="BL51:BP51"/>
    <mergeCell ref="AN51:AR51"/>
    <mergeCell ref="AS51:AW51"/>
    <mergeCell ref="A52:D52"/>
    <mergeCell ref="E52:T52"/>
    <mergeCell ref="U52:Y52"/>
    <mergeCell ref="Z52:AD52"/>
    <mergeCell ref="AE52:AH52"/>
    <mergeCell ref="AI52:AM52"/>
    <mergeCell ref="AX52:BA52"/>
    <mergeCell ref="BB52:BF52"/>
    <mergeCell ref="BG52:BK52"/>
    <mergeCell ref="BL52:BP52"/>
    <mergeCell ref="BQ51:BT51"/>
    <mergeCell ref="BU51:BY51"/>
    <mergeCell ref="BQ52:BT52"/>
    <mergeCell ref="BU52:BY52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N54:AR54"/>
    <mergeCell ref="AS54:AW54"/>
    <mergeCell ref="AX53:BA53"/>
    <mergeCell ref="BB53:BF53"/>
    <mergeCell ref="BG53:BK53"/>
    <mergeCell ref="BL53:BP53"/>
    <mergeCell ref="A54:D54"/>
    <mergeCell ref="E54:T54"/>
    <mergeCell ref="U54:Y54"/>
    <mergeCell ref="Z54:AD54"/>
    <mergeCell ref="AE54:AH54"/>
    <mergeCell ref="AI54:AM54"/>
    <mergeCell ref="AX54:BA54"/>
    <mergeCell ref="BB54:BF54"/>
    <mergeCell ref="BG54:BK54"/>
    <mergeCell ref="BL54:BP54"/>
    <mergeCell ref="BQ53:BT53"/>
    <mergeCell ref="BU53:BY53"/>
    <mergeCell ref="BQ54:BT54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R72:AV72"/>
    <mergeCell ref="AW72:BA72"/>
    <mergeCell ref="BQ55:BT55"/>
    <mergeCell ref="BU55:BY55"/>
    <mergeCell ref="AX55:BA55"/>
    <mergeCell ref="BB55:BF55"/>
    <mergeCell ref="BG55:BK55"/>
    <mergeCell ref="BL55:BP55"/>
    <mergeCell ref="AS62:AW62"/>
    <mergeCell ref="AX62:BA62"/>
    <mergeCell ref="A72:D72"/>
    <mergeCell ref="E72:W72"/>
    <mergeCell ref="X72:AB72"/>
    <mergeCell ref="AC72:AG72"/>
    <mergeCell ref="AH72:AL72"/>
    <mergeCell ref="AM72:AQ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A76:D76"/>
    <mergeCell ref="E76:W76"/>
    <mergeCell ref="X76:AB76"/>
    <mergeCell ref="AC76:AG76"/>
    <mergeCell ref="AH76:AL76"/>
    <mergeCell ref="AM76:AQ76"/>
    <mergeCell ref="AI95:AM95"/>
    <mergeCell ref="AN95:AR95"/>
    <mergeCell ref="AS95:AW95"/>
    <mergeCell ref="BB76:BF76"/>
    <mergeCell ref="BG76:BK76"/>
    <mergeCell ref="BB75:BF75"/>
    <mergeCell ref="BG75:BK75"/>
    <mergeCell ref="AR76:AV76"/>
    <mergeCell ref="AW76:BA76"/>
    <mergeCell ref="AN93:AR93"/>
    <mergeCell ref="BU95:BY95"/>
    <mergeCell ref="BB95:BF95"/>
    <mergeCell ref="BG95:BK95"/>
    <mergeCell ref="BL95:BP95"/>
    <mergeCell ref="BQ95:BT95"/>
    <mergeCell ref="A95:C95"/>
    <mergeCell ref="D95:T95"/>
    <mergeCell ref="U95:Y95"/>
    <mergeCell ref="Z95:AD95"/>
    <mergeCell ref="AE95:AH95"/>
    <mergeCell ref="BD104:BH104"/>
    <mergeCell ref="A104:C104"/>
    <mergeCell ref="D104:T104"/>
    <mergeCell ref="U104:Y104"/>
    <mergeCell ref="Z104:AD104"/>
    <mergeCell ref="AE104:AI104"/>
    <mergeCell ref="AJ104:AN104"/>
    <mergeCell ref="AO104:AS104"/>
    <mergeCell ref="AT104:AX104"/>
    <mergeCell ref="AY104:BC104"/>
    <mergeCell ref="BO114:BS114"/>
    <mergeCell ref="BT114:BX114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115:C115"/>
    <mergeCell ref="D115:P115"/>
    <mergeCell ref="Q115:U115"/>
    <mergeCell ref="V115:AE115"/>
    <mergeCell ref="BE114:BI114"/>
    <mergeCell ref="BJ114:BN114"/>
    <mergeCell ref="AZ114:BD114"/>
    <mergeCell ref="AZ115:BD115"/>
    <mergeCell ref="BE115:BI115"/>
    <mergeCell ref="BJ115:BN115"/>
    <mergeCell ref="BO115:BS115"/>
    <mergeCell ref="AF115:AJ115"/>
    <mergeCell ref="AK115:AO115"/>
    <mergeCell ref="AP115:AT115"/>
    <mergeCell ref="AU115:AY115"/>
    <mergeCell ref="BO116:BS116"/>
    <mergeCell ref="BT116:BX116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117:C117"/>
    <mergeCell ref="D117:P117"/>
    <mergeCell ref="Q117:U117"/>
    <mergeCell ref="V117:AE117"/>
    <mergeCell ref="BE116:BI116"/>
    <mergeCell ref="BJ116:BN116"/>
    <mergeCell ref="AU116:AY116"/>
    <mergeCell ref="AZ116:BD116"/>
    <mergeCell ref="AZ117:BD117"/>
    <mergeCell ref="BE117:BI117"/>
    <mergeCell ref="BJ117:BN117"/>
    <mergeCell ref="BO117:BS117"/>
    <mergeCell ref="AF117:AJ117"/>
    <mergeCell ref="AK117:AO117"/>
    <mergeCell ref="AP117:AT117"/>
    <mergeCell ref="AU117:AY117"/>
    <mergeCell ref="BO118:BS118"/>
    <mergeCell ref="BT118:BX118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119:C119"/>
    <mergeCell ref="D119:P119"/>
    <mergeCell ref="Q119:U119"/>
    <mergeCell ref="V119:AE119"/>
    <mergeCell ref="BE118:BI118"/>
    <mergeCell ref="BJ118:BN118"/>
    <mergeCell ref="AU118:AY118"/>
    <mergeCell ref="AZ118:BD118"/>
    <mergeCell ref="AZ119:BD119"/>
    <mergeCell ref="BE119:BI119"/>
    <mergeCell ref="BJ119:BN119"/>
    <mergeCell ref="BO119:BS119"/>
    <mergeCell ref="AF119:AJ119"/>
    <mergeCell ref="AK119:AO119"/>
    <mergeCell ref="AP119:AT119"/>
    <mergeCell ref="AU119:AY119"/>
    <mergeCell ref="BO120:BS120"/>
    <mergeCell ref="BT120:BX120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121:C121"/>
    <mergeCell ref="D121:P121"/>
    <mergeCell ref="Q121:U121"/>
    <mergeCell ref="V121:AE121"/>
    <mergeCell ref="BE120:BI120"/>
    <mergeCell ref="BJ120:BN120"/>
    <mergeCell ref="AU120:AY120"/>
    <mergeCell ref="AZ120:BD120"/>
    <mergeCell ref="AZ121:BD121"/>
    <mergeCell ref="BE121:BI121"/>
    <mergeCell ref="BJ121:BN121"/>
    <mergeCell ref="BO121:BS121"/>
    <mergeCell ref="AF121:AJ121"/>
    <mergeCell ref="AK121:AO121"/>
    <mergeCell ref="AP121:AT121"/>
    <mergeCell ref="AU121:AY121"/>
    <mergeCell ref="BO122:BS122"/>
    <mergeCell ref="BT122:BX122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123:C123"/>
    <mergeCell ref="D123:P123"/>
    <mergeCell ref="Q123:U123"/>
    <mergeCell ref="V123:AE123"/>
    <mergeCell ref="BE122:BI122"/>
    <mergeCell ref="BJ122:BN122"/>
    <mergeCell ref="AU122:AY122"/>
    <mergeCell ref="AZ122:BD122"/>
    <mergeCell ref="AZ123:BD123"/>
    <mergeCell ref="BE123:BI123"/>
    <mergeCell ref="BJ123:BN123"/>
    <mergeCell ref="BO123:BS123"/>
    <mergeCell ref="AF123:AJ123"/>
    <mergeCell ref="AK123:AO123"/>
    <mergeCell ref="AP123:AT123"/>
    <mergeCell ref="AU123:AY123"/>
    <mergeCell ref="BT124:BX124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P132:AT132"/>
    <mergeCell ref="AU132:AY132"/>
    <mergeCell ref="AZ132:BD132"/>
    <mergeCell ref="BE124:BI124"/>
    <mergeCell ref="BJ124:BN124"/>
    <mergeCell ref="BO124:BS124"/>
    <mergeCell ref="AZ124:BD124"/>
    <mergeCell ref="AU131:AY131"/>
    <mergeCell ref="AZ131:BD131"/>
    <mergeCell ref="BE129:BI129"/>
    <mergeCell ref="AK133:AO133"/>
    <mergeCell ref="AP133:AT133"/>
    <mergeCell ref="AU133:AY133"/>
    <mergeCell ref="AZ133:BD133"/>
    <mergeCell ref="A132:C132"/>
    <mergeCell ref="D132:P132"/>
    <mergeCell ref="Q132:U132"/>
    <mergeCell ref="V132:AE132"/>
    <mergeCell ref="AF132:AJ132"/>
    <mergeCell ref="AK132:AO132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T151:AX151"/>
    <mergeCell ref="AY151:BC151"/>
    <mergeCell ref="BD151:BH151"/>
    <mergeCell ref="BE142:BI142"/>
    <mergeCell ref="BE141:BI141"/>
    <mergeCell ref="A142:C142"/>
    <mergeCell ref="D142:P142"/>
    <mergeCell ref="Q142:U142"/>
    <mergeCell ref="V142:AE142"/>
    <mergeCell ref="AF142:AJ142"/>
    <mergeCell ref="A151:T151"/>
    <mergeCell ref="U151:Y151"/>
    <mergeCell ref="Z151:AD151"/>
    <mergeCell ref="AE151:AI151"/>
    <mergeCell ref="AJ151:AN151"/>
    <mergeCell ref="AO151:AS151"/>
    <mergeCell ref="AT153:AX153"/>
    <mergeCell ref="BI151:BM151"/>
    <mergeCell ref="BN151:BR151"/>
    <mergeCell ref="A152:T152"/>
    <mergeCell ref="U152:Y152"/>
    <mergeCell ref="Z152:AD152"/>
    <mergeCell ref="AE152:AI152"/>
    <mergeCell ref="AJ152:AN152"/>
    <mergeCell ref="AO152:AS152"/>
    <mergeCell ref="AT152:AX152"/>
    <mergeCell ref="A153:T153"/>
    <mergeCell ref="U153:Y153"/>
    <mergeCell ref="Z153:AD153"/>
    <mergeCell ref="AE153:AI153"/>
    <mergeCell ref="AJ153:AN153"/>
    <mergeCell ref="AO153:AS153"/>
    <mergeCell ref="AY153:BC153"/>
    <mergeCell ref="BD153:BH153"/>
    <mergeCell ref="BI153:BM153"/>
    <mergeCell ref="BN153:BR153"/>
    <mergeCell ref="BD152:BH152"/>
    <mergeCell ref="BI152:BM152"/>
    <mergeCell ref="BN152:BR152"/>
    <mergeCell ref="AY152:BC152"/>
    <mergeCell ref="AT155:AX155"/>
    <mergeCell ref="AJ154:AN154"/>
    <mergeCell ref="AO154:AS154"/>
    <mergeCell ref="AT154:AX154"/>
    <mergeCell ref="AY154:BC154"/>
    <mergeCell ref="A154:T154"/>
    <mergeCell ref="U154:Y154"/>
    <mergeCell ref="Z154:AD154"/>
    <mergeCell ref="AE154:AI154"/>
    <mergeCell ref="A155:T155"/>
    <mergeCell ref="U155:Y155"/>
    <mergeCell ref="Z155:AD155"/>
    <mergeCell ref="AE155:AI155"/>
    <mergeCell ref="AJ155:AN155"/>
    <mergeCell ref="AO155:AS155"/>
    <mergeCell ref="AY155:BC155"/>
    <mergeCell ref="BD155:BH155"/>
    <mergeCell ref="BI155:BM155"/>
    <mergeCell ref="BN155:BR155"/>
    <mergeCell ref="BD154:BH154"/>
    <mergeCell ref="BI154:BM154"/>
    <mergeCell ref="BN154:BR154"/>
    <mergeCell ref="AT157:AX157"/>
    <mergeCell ref="AJ156:AN156"/>
    <mergeCell ref="AO156:AS156"/>
    <mergeCell ref="AT156:AX156"/>
    <mergeCell ref="AY156:BC156"/>
    <mergeCell ref="A156:T156"/>
    <mergeCell ref="U156:Y156"/>
    <mergeCell ref="Z156:AD156"/>
    <mergeCell ref="AE156:AI156"/>
    <mergeCell ref="A157:T157"/>
    <mergeCell ref="U157:Y157"/>
    <mergeCell ref="Z157:AD157"/>
    <mergeCell ref="AE157:AI157"/>
    <mergeCell ref="AJ157:AN157"/>
    <mergeCell ref="AO157:AS157"/>
    <mergeCell ref="AY157:BC157"/>
    <mergeCell ref="BD157:BH157"/>
    <mergeCell ref="BI157:BM157"/>
    <mergeCell ref="BN157:BR157"/>
    <mergeCell ref="BD156:BH156"/>
    <mergeCell ref="BI156:BM156"/>
    <mergeCell ref="BN156:BR156"/>
    <mergeCell ref="AO158:AS158"/>
    <mergeCell ref="AT158:AX158"/>
    <mergeCell ref="AY158:BC158"/>
    <mergeCell ref="A158:T158"/>
    <mergeCell ref="U158:Y158"/>
    <mergeCell ref="Z158:AD158"/>
    <mergeCell ref="AE158:AI158"/>
    <mergeCell ref="A159:T159"/>
    <mergeCell ref="U159:Y159"/>
    <mergeCell ref="Z159:AD159"/>
    <mergeCell ref="AE159:AI159"/>
    <mergeCell ref="AJ159:AN159"/>
    <mergeCell ref="AO159:AS159"/>
    <mergeCell ref="AI169:AK169"/>
    <mergeCell ref="AY159:BC159"/>
    <mergeCell ref="BD159:BH159"/>
    <mergeCell ref="BI159:BM159"/>
    <mergeCell ref="BN159:BR159"/>
    <mergeCell ref="BD158:BH158"/>
    <mergeCell ref="BI158:BM158"/>
    <mergeCell ref="BN158:BR158"/>
    <mergeCell ref="AT159:AX159"/>
    <mergeCell ref="AJ158:AN158"/>
    <mergeCell ref="A169:C169"/>
    <mergeCell ref="D169:V169"/>
    <mergeCell ref="W169:Y169"/>
    <mergeCell ref="Z169:AB169"/>
    <mergeCell ref="AC169:AE169"/>
    <mergeCell ref="AF169:AH169"/>
    <mergeCell ref="AX169:AZ169"/>
    <mergeCell ref="BA169:BC169"/>
    <mergeCell ref="BD169:BF169"/>
    <mergeCell ref="BG169:BI169"/>
    <mergeCell ref="AL169:AN169"/>
    <mergeCell ref="AO169:AQ169"/>
    <mergeCell ref="AR169:AT169"/>
    <mergeCell ref="AU169:AW169"/>
    <mergeCell ref="BJ169:BL169"/>
    <mergeCell ref="A170:C170"/>
    <mergeCell ref="D170:V170"/>
    <mergeCell ref="W170:Y170"/>
    <mergeCell ref="Z170:AB170"/>
    <mergeCell ref="AC170:AE170"/>
    <mergeCell ref="AF170:AH170"/>
    <mergeCell ref="AI170:AK170"/>
    <mergeCell ref="AL170:AN170"/>
    <mergeCell ref="AO170:AQ170"/>
    <mergeCell ref="BD170:BF170"/>
    <mergeCell ref="BG170:BI170"/>
    <mergeCell ref="BJ170:BL170"/>
    <mergeCell ref="AR170:AT170"/>
    <mergeCell ref="AU170:AW170"/>
    <mergeCell ref="AX170:AZ170"/>
    <mergeCell ref="BA170:BC170"/>
  </mergeCells>
  <conditionalFormatting sqref="A103:A104 A94:A95 A168:A170">
    <cfRule type="cellIs" priority="1" dxfId="5" operator="equal" stopIfTrue="1">
      <formula>A93</formula>
    </cfRule>
  </conditionalFormatting>
  <conditionalFormatting sqref="A113:C124 A131:C142">
    <cfRule type="cellIs" priority="2" dxfId="5" operator="equal" stopIfTrue="1">
      <formula>A112</formula>
    </cfRule>
    <cfRule type="cellIs" priority="3" dxfId="5" operator="equal" stopIfTrue="1">
      <formula>0</formula>
    </cfRule>
  </conditionalFormatting>
  <conditionalFormatting sqref="A105">
    <cfRule type="cellIs" priority="4" dxfId="5" operator="equal" stopIfTrue="1">
      <formula>A103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1"/>
  <sheetViews>
    <sheetView zoomScalePageLayoutView="0" workbookViewId="0" topLeftCell="A1">
      <selection activeCell="D75" sqref="D75:E75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40" t="s">
        <v>143</v>
      </c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</row>
    <row r="2" spans="1:64" ht="14.25" customHeight="1">
      <c r="A2" s="186" t="s">
        <v>334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</row>
    <row r="4" spans="1:64" ht="13.5" customHeight="1">
      <c r="A4" s="27" t="s">
        <v>199</v>
      </c>
      <c r="B4" s="82" t="s">
        <v>231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24"/>
      <c r="AH4" s="85" t="s">
        <v>230</v>
      </c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24"/>
      <c r="AT4" s="84" t="s">
        <v>233</v>
      </c>
      <c r="AU4" s="85"/>
      <c r="AV4" s="85"/>
      <c r="AW4" s="85"/>
      <c r="AX4" s="85"/>
      <c r="AY4" s="85"/>
      <c r="AZ4" s="85"/>
      <c r="BA4" s="85"/>
      <c r="BB4" s="30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64" ht="24" customHeight="1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22"/>
      <c r="AH5" s="81" t="s">
        <v>206</v>
      </c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22"/>
      <c r="AT5" s="81" t="s">
        <v>197</v>
      </c>
      <c r="AU5" s="81"/>
      <c r="AV5" s="81"/>
      <c r="AW5" s="81"/>
      <c r="AX5" s="81"/>
      <c r="AY5" s="81"/>
      <c r="AZ5" s="81"/>
      <c r="BA5" s="81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57:64" ht="12.75">
      <c r="BE6" s="42"/>
      <c r="BF6" s="42"/>
      <c r="BG6" s="42"/>
      <c r="BH6" s="42"/>
      <c r="BI6" s="42"/>
      <c r="BJ6" s="42"/>
      <c r="BK6" s="42"/>
      <c r="BL6" s="42"/>
    </row>
    <row r="7" spans="1:75" ht="13.5" customHeight="1">
      <c r="A7" s="27" t="s">
        <v>208</v>
      </c>
      <c r="B7" s="82" t="s">
        <v>224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24"/>
      <c r="AH7" s="85" t="s">
        <v>322</v>
      </c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30"/>
      <c r="BC7" s="84" t="s">
        <v>233</v>
      </c>
      <c r="BD7" s="85"/>
      <c r="BE7" s="85"/>
      <c r="BF7" s="85"/>
      <c r="BG7" s="85"/>
      <c r="BH7" s="85"/>
      <c r="BI7" s="85"/>
      <c r="BJ7" s="85"/>
      <c r="BK7" s="30"/>
      <c r="BL7" s="28"/>
      <c r="BM7" s="31"/>
      <c r="BN7" s="31"/>
      <c r="BO7" s="31"/>
      <c r="BP7" s="30"/>
      <c r="BQ7" s="30"/>
      <c r="BR7" s="30"/>
      <c r="BS7" s="30"/>
      <c r="BT7" s="30"/>
      <c r="BU7" s="30"/>
      <c r="BV7" s="30"/>
      <c r="BW7" s="30"/>
    </row>
    <row r="8" spans="1:75" ht="24" customHeight="1">
      <c r="A8" s="64" t="s">
        <v>188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22"/>
      <c r="AH8" s="81" t="s">
        <v>209</v>
      </c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29"/>
      <c r="BC8" s="81" t="s">
        <v>197</v>
      </c>
      <c r="BD8" s="81"/>
      <c r="BE8" s="81"/>
      <c r="BF8" s="81"/>
      <c r="BG8" s="81"/>
      <c r="BH8" s="81"/>
      <c r="BI8" s="81"/>
      <c r="BJ8" s="81"/>
      <c r="BK8" s="36"/>
      <c r="BL8" s="29"/>
      <c r="BM8" s="31"/>
      <c r="BN8" s="31"/>
      <c r="BO8" s="31"/>
      <c r="BP8" s="29"/>
      <c r="BQ8" s="29"/>
      <c r="BR8" s="29"/>
      <c r="BS8" s="29"/>
      <c r="BT8" s="29"/>
      <c r="BU8" s="29"/>
      <c r="BV8" s="29"/>
      <c r="BW8" s="29"/>
    </row>
    <row r="10" spans="1:79" ht="27" customHeight="1">
      <c r="A10" s="27" t="s">
        <v>210</v>
      </c>
      <c r="B10" s="85" t="s">
        <v>319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N10" s="85" t="s">
        <v>320</v>
      </c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30"/>
      <c r="AA10" s="85" t="s">
        <v>321</v>
      </c>
      <c r="AB10" s="85"/>
      <c r="AC10" s="85"/>
      <c r="AD10" s="85"/>
      <c r="AE10" s="85"/>
      <c r="AF10" s="85"/>
      <c r="AG10" s="85"/>
      <c r="AH10" s="85"/>
      <c r="AI10" s="85"/>
      <c r="AJ10" s="30"/>
      <c r="AK10" s="139" t="s">
        <v>226</v>
      </c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35"/>
      <c r="BL10" s="84" t="s">
        <v>234</v>
      </c>
      <c r="BM10" s="85"/>
      <c r="BN10" s="85"/>
      <c r="BO10" s="85"/>
      <c r="BP10" s="85"/>
      <c r="BQ10" s="85"/>
      <c r="BR10" s="85"/>
      <c r="BS10" s="85"/>
      <c r="BT10" s="30"/>
      <c r="BU10" s="30"/>
      <c r="BV10" s="30"/>
      <c r="BW10" s="30"/>
      <c r="BX10" s="30"/>
      <c r="BY10" s="30"/>
      <c r="BZ10" s="30"/>
      <c r="CA10" s="30"/>
    </row>
    <row r="11" spans="2:79" ht="25.5" customHeight="1">
      <c r="B11" s="81" t="s">
        <v>211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N11" s="81" t="s">
        <v>213</v>
      </c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29"/>
      <c r="AA11" s="173" t="s">
        <v>214</v>
      </c>
      <c r="AB11" s="173"/>
      <c r="AC11" s="173"/>
      <c r="AD11" s="173"/>
      <c r="AE11" s="173"/>
      <c r="AF11" s="173"/>
      <c r="AG11" s="173"/>
      <c r="AH11" s="173"/>
      <c r="AI11" s="173"/>
      <c r="AJ11" s="29"/>
      <c r="AK11" s="174" t="s">
        <v>212</v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34"/>
      <c r="BL11" s="81" t="s">
        <v>198</v>
      </c>
      <c r="BM11" s="81"/>
      <c r="BN11" s="81"/>
      <c r="BO11" s="81"/>
      <c r="BP11" s="81"/>
      <c r="BQ11" s="81"/>
      <c r="BR11" s="81"/>
      <c r="BS11" s="81"/>
      <c r="BT11" s="29"/>
      <c r="BU11" s="29"/>
      <c r="BV11" s="29"/>
      <c r="BW11" s="29"/>
      <c r="BX11" s="29"/>
      <c r="BY11" s="29"/>
      <c r="BZ11" s="29"/>
      <c r="CA11" s="29"/>
    </row>
    <row r="13" spans="1:50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64" ht="14.25" customHeight="1">
      <c r="A14" s="129" t="s">
        <v>178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</row>
    <row r="15" spans="1:64" ht="14.25" customHeight="1">
      <c r="A15" s="138" t="s">
        <v>327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</row>
    <row r="16" spans="1:64" ht="15" customHeight="1">
      <c r="A16" s="77" t="s">
        <v>235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</row>
    <row r="17" spans="1:64" ht="36.75" customHeight="1">
      <c r="A17" s="128" t="s">
        <v>166</v>
      </c>
      <c r="B17" s="128"/>
      <c r="C17" s="128"/>
      <c r="D17" s="128"/>
      <c r="E17" s="128"/>
      <c r="F17" s="128"/>
      <c r="G17" s="67" t="s">
        <v>20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 t="s">
        <v>236</v>
      </c>
      <c r="U17" s="67"/>
      <c r="V17" s="67"/>
      <c r="W17" s="67"/>
      <c r="X17" s="67"/>
      <c r="Y17" s="67"/>
      <c r="Z17" s="67"/>
      <c r="AA17" s="67" t="s">
        <v>237</v>
      </c>
      <c r="AB17" s="67"/>
      <c r="AC17" s="67"/>
      <c r="AD17" s="67"/>
      <c r="AE17" s="67"/>
      <c r="AF17" s="67"/>
      <c r="AG17" s="67"/>
      <c r="AH17" s="67" t="s">
        <v>238</v>
      </c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 t="s">
        <v>328</v>
      </c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</row>
    <row r="18" spans="1:64" ht="48" customHeight="1">
      <c r="A18" s="128"/>
      <c r="B18" s="128"/>
      <c r="C18" s="128"/>
      <c r="D18" s="128"/>
      <c r="E18" s="128"/>
      <c r="F18" s="128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 t="s">
        <v>21</v>
      </c>
      <c r="AI18" s="67"/>
      <c r="AJ18" s="67"/>
      <c r="AK18" s="67"/>
      <c r="AL18" s="67"/>
      <c r="AM18" s="67"/>
      <c r="AN18" s="67"/>
      <c r="AO18" s="67" t="s">
        <v>121</v>
      </c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</row>
    <row r="19" spans="1:64" ht="15" customHeight="1">
      <c r="A19" s="67">
        <v>1</v>
      </c>
      <c r="B19" s="67"/>
      <c r="C19" s="67"/>
      <c r="D19" s="67"/>
      <c r="E19" s="67"/>
      <c r="F19" s="67"/>
      <c r="G19" s="67">
        <v>2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>
        <v>3</v>
      </c>
      <c r="U19" s="67"/>
      <c r="V19" s="67"/>
      <c r="W19" s="67"/>
      <c r="X19" s="67"/>
      <c r="Y19" s="67"/>
      <c r="Z19" s="67"/>
      <c r="AA19" s="67">
        <v>4</v>
      </c>
      <c r="AB19" s="67"/>
      <c r="AC19" s="67"/>
      <c r="AD19" s="67"/>
      <c r="AE19" s="67"/>
      <c r="AF19" s="67"/>
      <c r="AG19" s="67"/>
      <c r="AH19" s="67">
        <v>5</v>
      </c>
      <c r="AI19" s="67"/>
      <c r="AJ19" s="67"/>
      <c r="AK19" s="67"/>
      <c r="AL19" s="67"/>
      <c r="AM19" s="67"/>
      <c r="AN19" s="67"/>
      <c r="AO19" s="67">
        <v>6</v>
      </c>
      <c r="AP19" s="67"/>
      <c r="AQ19" s="67"/>
      <c r="AR19" s="67"/>
      <c r="AS19" s="67"/>
      <c r="AT19" s="67"/>
      <c r="AU19" s="67"/>
      <c r="AV19" s="67">
        <v>7</v>
      </c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</row>
    <row r="20" spans="1:79" ht="12.75" hidden="1">
      <c r="A20" s="180" t="s">
        <v>128</v>
      </c>
      <c r="B20" s="180"/>
      <c r="C20" s="180"/>
      <c r="D20" s="180"/>
      <c r="E20" s="180"/>
      <c r="F20" s="180"/>
      <c r="G20" s="180" t="s">
        <v>78</v>
      </c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 t="s">
        <v>101</v>
      </c>
      <c r="U20" s="180"/>
      <c r="V20" s="180"/>
      <c r="W20" s="180"/>
      <c r="X20" s="180"/>
      <c r="Y20" s="180"/>
      <c r="Z20" s="180"/>
      <c r="AA20" s="180" t="s">
        <v>102</v>
      </c>
      <c r="AB20" s="180"/>
      <c r="AC20" s="180"/>
      <c r="AD20" s="180"/>
      <c r="AE20" s="180"/>
      <c r="AF20" s="180"/>
      <c r="AG20" s="180"/>
      <c r="AH20" s="180" t="s">
        <v>103</v>
      </c>
      <c r="AI20" s="180"/>
      <c r="AJ20" s="180"/>
      <c r="AK20" s="180"/>
      <c r="AL20" s="180"/>
      <c r="AM20" s="180"/>
      <c r="AN20" s="180"/>
      <c r="AO20" s="180" t="s">
        <v>104</v>
      </c>
      <c r="AP20" s="180"/>
      <c r="AQ20" s="180"/>
      <c r="AR20" s="180"/>
      <c r="AS20" s="180"/>
      <c r="AT20" s="180"/>
      <c r="AU20" s="180"/>
      <c r="AV20" s="180" t="s">
        <v>110</v>
      </c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CA20" t="s">
        <v>64</v>
      </c>
    </row>
    <row r="21" spans="1:79" s="8" customFormat="1" ht="26.25" customHeight="1">
      <c r="A21" s="176">
        <v>2111</v>
      </c>
      <c r="B21" s="176"/>
      <c r="C21" s="176"/>
      <c r="D21" s="176"/>
      <c r="E21" s="176"/>
      <c r="F21" s="176"/>
      <c r="G21" s="60" t="s">
        <v>246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7"/>
      <c r="T21" s="179">
        <v>0</v>
      </c>
      <c r="U21" s="179"/>
      <c r="V21" s="179"/>
      <c r="W21" s="179"/>
      <c r="X21" s="179"/>
      <c r="Y21" s="179"/>
      <c r="Z21" s="179"/>
      <c r="AA21" s="179">
        <v>1565800</v>
      </c>
      <c r="AB21" s="179"/>
      <c r="AC21" s="179"/>
      <c r="AD21" s="179"/>
      <c r="AE21" s="179"/>
      <c r="AF21" s="179"/>
      <c r="AG21" s="179"/>
      <c r="AH21" s="179">
        <v>500000</v>
      </c>
      <c r="AI21" s="179"/>
      <c r="AJ21" s="179"/>
      <c r="AK21" s="179"/>
      <c r="AL21" s="179"/>
      <c r="AM21" s="179"/>
      <c r="AN21" s="179"/>
      <c r="AO21" s="179">
        <v>2090572</v>
      </c>
      <c r="AP21" s="179"/>
      <c r="AQ21" s="179"/>
      <c r="AR21" s="179"/>
      <c r="AS21" s="179"/>
      <c r="AT21" s="179"/>
      <c r="AU21" s="179"/>
      <c r="AV21" s="60" t="s">
        <v>323</v>
      </c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7"/>
      <c r="CA21" s="8" t="s">
        <v>65</v>
      </c>
    </row>
    <row r="22" spans="1:64" s="8" customFormat="1" ht="26.25" customHeight="1">
      <c r="A22" s="176">
        <v>2120</v>
      </c>
      <c r="B22" s="176"/>
      <c r="C22" s="176"/>
      <c r="D22" s="176"/>
      <c r="E22" s="176"/>
      <c r="F22" s="176"/>
      <c r="G22" s="60" t="s">
        <v>247</v>
      </c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179">
        <v>0</v>
      </c>
      <c r="U22" s="179"/>
      <c r="V22" s="179"/>
      <c r="W22" s="179"/>
      <c r="X22" s="179"/>
      <c r="Y22" s="179"/>
      <c r="Z22" s="179"/>
      <c r="AA22" s="179">
        <v>342972</v>
      </c>
      <c r="AB22" s="179"/>
      <c r="AC22" s="179"/>
      <c r="AD22" s="179"/>
      <c r="AE22" s="179"/>
      <c r="AF22" s="179"/>
      <c r="AG22" s="179"/>
      <c r="AH22" s="179">
        <v>110000</v>
      </c>
      <c r="AI22" s="179"/>
      <c r="AJ22" s="179"/>
      <c r="AK22" s="179"/>
      <c r="AL22" s="179"/>
      <c r="AM22" s="179"/>
      <c r="AN22" s="179"/>
      <c r="AO22" s="179">
        <v>459926</v>
      </c>
      <c r="AP22" s="179"/>
      <c r="AQ22" s="179"/>
      <c r="AR22" s="179"/>
      <c r="AS22" s="179"/>
      <c r="AT22" s="179"/>
      <c r="AU22" s="179"/>
      <c r="AV22" s="60" t="s">
        <v>324</v>
      </c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7"/>
    </row>
    <row r="23" spans="1:64" s="8" customFormat="1" ht="26.25" customHeight="1">
      <c r="A23" s="176">
        <v>2210</v>
      </c>
      <c r="B23" s="176"/>
      <c r="C23" s="176"/>
      <c r="D23" s="176"/>
      <c r="E23" s="176"/>
      <c r="F23" s="176"/>
      <c r="G23" s="60" t="s">
        <v>248</v>
      </c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7"/>
      <c r="T23" s="179">
        <v>0</v>
      </c>
      <c r="U23" s="179"/>
      <c r="V23" s="179"/>
      <c r="W23" s="179"/>
      <c r="X23" s="179"/>
      <c r="Y23" s="179"/>
      <c r="Z23" s="179"/>
      <c r="AA23" s="179">
        <v>5000</v>
      </c>
      <c r="AB23" s="179"/>
      <c r="AC23" s="179"/>
      <c r="AD23" s="179"/>
      <c r="AE23" s="179"/>
      <c r="AF23" s="179"/>
      <c r="AG23" s="179"/>
      <c r="AH23" s="179">
        <v>5000</v>
      </c>
      <c r="AI23" s="179"/>
      <c r="AJ23" s="179"/>
      <c r="AK23" s="179"/>
      <c r="AL23" s="179"/>
      <c r="AM23" s="179"/>
      <c r="AN23" s="179"/>
      <c r="AO23" s="179">
        <v>0</v>
      </c>
      <c r="AP23" s="179"/>
      <c r="AQ23" s="179"/>
      <c r="AR23" s="179"/>
      <c r="AS23" s="179"/>
      <c r="AT23" s="179"/>
      <c r="AU23" s="179"/>
      <c r="AV23" s="60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7"/>
    </row>
    <row r="24" spans="1:64" s="8" customFormat="1" ht="26.25" customHeight="1">
      <c r="A24" s="176">
        <v>2240</v>
      </c>
      <c r="B24" s="176"/>
      <c r="C24" s="176"/>
      <c r="D24" s="176"/>
      <c r="E24" s="176"/>
      <c r="F24" s="176"/>
      <c r="G24" s="60" t="s">
        <v>249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179">
        <v>0</v>
      </c>
      <c r="U24" s="179"/>
      <c r="V24" s="179"/>
      <c r="W24" s="179"/>
      <c r="X24" s="179"/>
      <c r="Y24" s="179"/>
      <c r="Z24" s="179"/>
      <c r="AA24" s="179">
        <v>11800</v>
      </c>
      <c r="AB24" s="179"/>
      <c r="AC24" s="179"/>
      <c r="AD24" s="179"/>
      <c r="AE24" s="179"/>
      <c r="AF24" s="179"/>
      <c r="AG24" s="179"/>
      <c r="AH24" s="179">
        <v>5000</v>
      </c>
      <c r="AI24" s="179"/>
      <c r="AJ24" s="179"/>
      <c r="AK24" s="179"/>
      <c r="AL24" s="179"/>
      <c r="AM24" s="179"/>
      <c r="AN24" s="179"/>
      <c r="AO24" s="179">
        <v>6800</v>
      </c>
      <c r="AP24" s="179"/>
      <c r="AQ24" s="179"/>
      <c r="AR24" s="179"/>
      <c r="AS24" s="179"/>
      <c r="AT24" s="179"/>
      <c r="AU24" s="179"/>
      <c r="AV24" s="60" t="s">
        <v>325</v>
      </c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7"/>
    </row>
    <row r="25" spans="1:64" s="8" customFormat="1" ht="12.75" customHeight="1">
      <c r="A25" s="176">
        <v>2800</v>
      </c>
      <c r="B25" s="176"/>
      <c r="C25" s="176"/>
      <c r="D25" s="176"/>
      <c r="E25" s="176"/>
      <c r="F25" s="176"/>
      <c r="G25" s="60" t="s">
        <v>250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7"/>
      <c r="T25" s="179">
        <v>0</v>
      </c>
      <c r="U25" s="179"/>
      <c r="V25" s="179"/>
      <c r="W25" s="179"/>
      <c r="X25" s="179"/>
      <c r="Y25" s="179"/>
      <c r="Z25" s="179"/>
      <c r="AA25" s="179">
        <v>5000</v>
      </c>
      <c r="AB25" s="179"/>
      <c r="AC25" s="179"/>
      <c r="AD25" s="179"/>
      <c r="AE25" s="179"/>
      <c r="AF25" s="179"/>
      <c r="AG25" s="179"/>
      <c r="AH25" s="179">
        <v>0</v>
      </c>
      <c r="AI25" s="179"/>
      <c r="AJ25" s="179"/>
      <c r="AK25" s="179"/>
      <c r="AL25" s="179"/>
      <c r="AM25" s="179"/>
      <c r="AN25" s="179"/>
      <c r="AO25" s="179">
        <v>0</v>
      </c>
      <c r="AP25" s="179"/>
      <c r="AQ25" s="179"/>
      <c r="AR25" s="179"/>
      <c r="AS25" s="179"/>
      <c r="AT25" s="179"/>
      <c r="AU25" s="179"/>
      <c r="AV25" s="60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7"/>
    </row>
    <row r="27" spans="1:64" ht="15" customHeight="1">
      <c r="A27" s="129" t="s">
        <v>186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</row>
    <row r="29" spans="1:66" ht="48" customHeight="1">
      <c r="A29" s="67" t="s">
        <v>7</v>
      </c>
      <c r="B29" s="67"/>
      <c r="C29" s="67"/>
      <c r="D29" s="67"/>
      <c r="E29" s="67"/>
      <c r="F29" s="67"/>
      <c r="G29" s="89" t="s">
        <v>20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1"/>
      <c r="AF29" s="67" t="s">
        <v>9</v>
      </c>
      <c r="AG29" s="67"/>
      <c r="AH29" s="67"/>
      <c r="AI29" s="67"/>
      <c r="AJ29" s="67"/>
      <c r="AK29" s="67" t="s">
        <v>8</v>
      </c>
      <c r="AL29" s="67"/>
      <c r="AM29" s="67"/>
      <c r="AN29" s="67"/>
      <c r="AO29" s="67"/>
      <c r="AP29" s="67"/>
      <c r="AQ29" s="67"/>
      <c r="AR29" s="67"/>
      <c r="AS29" s="67"/>
      <c r="AT29" s="67"/>
      <c r="AU29" s="67" t="s">
        <v>329</v>
      </c>
      <c r="AV29" s="67"/>
      <c r="AW29" s="67"/>
      <c r="AX29" s="67"/>
      <c r="AY29" s="67"/>
      <c r="AZ29" s="67"/>
      <c r="BA29" s="67"/>
      <c r="BB29" s="67"/>
      <c r="BC29" s="67"/>
      <c r="BD29" s="67"/>
      <c r="BE29" s="67" t="s">
        <v>330</v>
      </c>
      <c r="BF29" s="67"/>
      <c r="BG29" s="67"/>
      <c r="BH29" s="67"/>
      <c r="BI29" s="67"/>
      <c r="BJ29" s="67"/>
      <c r="BK29" s="67"/>
      <c r="BL29" s="67"/>
      <c r="BM29" s="67"/>
      <c r="BN29" s="67"/>
    </row>
    <row r="30" spans="1:66" ht="15" customHeight="1">
      <c r="A30" s="67">
        <v>1</v>
      </c>
      <c r="B30" s="67"/>
      <c r="C30" s="67"/>
      <c r="D30" s="67"/>
      <c r="E30" s="67"/>
      <c r="F30" s="67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1"/>
      <c r="AF30" s="67">
        <v>3</v>
      </c>
      <c r="AG30" s="67"/>
      <c r="AH30" s="67"/>
      <c r="AI30" s="67"/>
      <c r="AJ30" s="67"/>
      <c r="AK30" s="67">
        <v>4</v>
      </c>
      <c r="AL30" s="67"/>
      <c r="AM30" s="67"/>
      <c r="AN30" s="67"/>
      <c r="AO30" s="67"/>
      <c r="AP30" s="67"/>
      <c r="AQ30" s="67"/>
      <c r="AR30" s="67"/>
      <c r="AS30" s="67"/>
      <c r="AT30" s="67"/>
      <c r="AU30" s="67">
        <v>5</v>
      </c>
      <c r="AV30" s="67"/>
      <c r="AW30" s="67"/>
      <c r="AX30" s="67"/>
      <c r="AY30" s="67"/>
      <c r="AZ30" s="67"/>
      <c r="BA30" s="67"/>
      <c r="BB30" s="67"/>
      <c r="BC30" s="67"/>
      <c r="BD30" s="67"/>
      <c r="BE30" s="67">
        <v>6</v>
      </c>
      <c r="BF30" s="67"/>
      <c r="BG30" s="67"/>
      <c r="BH30" s="67"/>
      <c r="BI30" s="67"/>
      <c r="BJ30" s="67"/>
      <c r="BK30" s="67"/>
      <c r="BL30" s="67"/>
      <c r="BM30" s="67"/>
      <c r="BN30" s="67"/>
    </row>
    <row r="31" spans="1:79" ht="15" customHeight="1" hidden="1">
      <c r="A31" s="180" t="s">
        <v>187</v>
      </c>
      <c r="B31" s="180"/>
      <c r="C31" s="180"/>
      <c r="D31" s="180"/>
      <c r="E31" s="180"/>
      <c r="F31" s="180"/>
      <c r="G31" s="181" t="s">
        <v>78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3"/>
      <c r="AF31" s="180" t="s">
        <v>91</v>
      </c>
      <c r="AG31" s="180"/>
      <c r="AH31" s="180"/>
      <c r="AI31" s="180"/>
      <c r="AJ31" s="180"/>
      <c r="AK31" s="180" t="s">
        <v>92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 t="s">
        <v>139</v>
      </c>
      <c r="AV31" s="180"/>
      <c r="AW31" s="180"/>
      <c r="AX31" s="180"/>
      <c r="AY31" s="180"/>
      <c r="AZ31" s="180"/>
      <c r="BA31" s="180"/>
      <c r="BB31" s="180"/>
      <c r="BC31" s="180"/>
      <c r="BD31" s="180"/>
      <c r="BE31" s="180" t="s">
        <v>141</v>
      </c>
      <c r="BF31" s="180"/>
      <c r="BG31" s="180"/>
      <c r="BH31" s="180"/>
      <c r="BI31" s="180"/>
      <c r="BJ31" s="180"/>
      <c r="BK31" s="180"/>
      <c r="BL31" s="180"/>
      <c r="BM31" s="180"/>
      <c r="BN31" s="180"/>
      <c r="CA31" t="s">
        <v>66</v>
      </c>
    </row>
    <row r="32" spans="1:79" s="9" customFormat="1" ht="12.75">
      <c r="A32" s="178">
        <v>0</v>
      </c>
      <c r="B32" s="178"/>
      <c r="C32" s="178"/>
      <c r="D32" s="178"/>
      <c r="E32" s="178"/>
      <c r="F32" s="178"/>
      <c r="G32" s="163" t="s">
        <v>252</v>
      </c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5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CA32" s="9" t="s">
        <v>67</v>
      </c>
    </row>
    <row r="33" spans="1:66" s="8" customFormat="1" ht="12.75" customHeight="1">
      <c r="A33" s="176">
        <v>0</v>
      </c>
      <c r="B33" s="176"/>
      <c r="C33" s="176"/>
      <c r="D33" s="176"/>
      <c r="E33" s="176"/>
      <c r="F33" s="176"/>
      <c r="G33" s="60" t="s">
        <v>258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7"/>
      <c r="AF33" s="176" t="s">
        <v>222</v>
      </c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7">
        <v>610000</v>
      </c>
      <c r="AV33" s="177"/>
      <c r="AW33" s="177"/>
      <c r="AX33" s="177"/>
      <c r="AY33" s="177"/>
      <c r="AZ33" s="177"/>
      <c r="BA33" s="177"/>
      <c r="BB33" s="177"/>
      <c r="BC33" s="177"/>
      <c r="BD33" s="177"/>
      <c r="BE33" s="177">
        <v>3160498</v>
      </c>
      <c r="BF33" s="177"/>
      <c r="BG33" s="177"/>
      <c r="BH33" s="177"/>
      <c r="BI33" s="177"/>
      <c r="BJ33" s="177"/>
      <c r="BK33" s="177"/>
      <c r="BL33" s="177"/>
      <c r="BM33" s="177"/>
      <c r="BN33" s="177"/>
    </row>
    <row r="34" spans="1:66" s="9" customFormat="1" ht="12.75">
      <c r="A34" s="178">
        <v>0</v>
      </c>
      <c r="B34" s="178"/>
      <c r="C34" s="178"/>
      <c r="D34" s="178"/>
      <c r="E34" s="178"/>
      <c r="F34" s="178"/>
      <c r="G34" s="53" t="s">
        <v>263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1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</row>
    <row r="35" spans="1:66" s="8" customFormat="1" ht="12.75" customHeight="1">
      <c r="A35" s="176">
        <v>0</v>
      </c>
      <c r="B35" s="176"/>
      <c r="C35" s="176"/>
      <c r="D35" s="176"/>
      <c r="E35" s="176"/>
      <c r="F35" s="176"/>
      <c r="G35" s="60" t="s">
        <v>267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7"/>
      <c r="AF35" s="176" t="s">
        <v>222</v>
      </c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7">
        <v>203333</v>
      </c>
      <c r="AV35" s="177"/>
      <c r="AW35" s="177"/>
      <c r="AX35" s="177"/>
      <c r="AY35" s="177"/>
      <c r="AZ35" s="177"/>
      <c r="BA35" s="177"/>
      <c r="BB35" s="177"/>
      <c r="BC35" s="177"/>
      <c r="BD35" s="177"/>
      <c r="BE35" s="177">
        <v>1053499</v>
      </c>
      <c r="BF35" s="177"/>
      <c r="BG35" s="177"/>
      <c r="BH35" s="177"/>
      <c r="BI35" s="177"/>
      <c r="BJ35" s="177"/>
      <c r="BK35" s="177"/>
      <c r="BL35" s="177"/>
      <c r="BM35" s="177"/>
      <c r="BN35" s="177"/>
    </row>
    <row r="37" spans="1:69" ht="14.25" customHeight="1">
      <c r="A37" s="79" t="s">
        <v>331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</row>
    <row r="38" spans="1:64" ht="15" customHeight="1">
      <c r="A38" s="80" t="s">
        <v>326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</row>
    <row r="40" spans="1:79" s="1" customFormat="1" ht="28.5" customHeight="1" hidden="1">
      <c r="A40" s="113"/>
      <c r="B40" s="113"/>
      <c r="C40" s="113"/>
      <c r="D40" s="113"/>
      <c r="E40" s="113"/>
      <c r="F40" s="113"/>
      <c r="G40" s="99" t="s">
        <v>1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 t="s">
        <v>101</v>
      </c>
      <c r="U40" s="100"/>
      <c r="V40" s="100"/>
      <c r="W40" s="100"/>
      <c r="X40" s="100"/>
      <c r="Y40" s="100"/>
      <c r="Z40" s="100"/>
      <c r="AA40" s="100" t="s">
        <v>102</v>
      </c>
      <c r="AB40" s="100"/>
      <c r="AC40" s="100"/>
      <c r="AD40" s="100"/>
      <c r="AE40" s="100"/>
      <c r="AF40" s="100"/>
      <c r="AG40" s="100"/>
      <c r="AH40" s="100" t="s">
        <v>103</v>
      </c>
      <c r="AI40" s="100"/>
      <c r="AJ40" s="100"/>
      <c r="AK40" s="100"/>
      <c r="AL40" s="100"/>
      <c r="AM40" s="100"/>
      <c r="AN40" s="122"/>
      <c r="AO40" s="99" t="s">
        <v>104</v>
      </c>
      <c r="AP40" s="100"/>
      <c r="AQ40" s="100"/>
      <c r="AR40" s="100"/>
      <c r="AS40" s="100"/>
      <c r="AT40" s="100"/>
      <c r="AU40" s="100"/>
      <c r="AV40" s="12"/>
      <c r="AW40" s="12"/>
      <c r="AX40" s="12"/>
      <c r="AY40" s="12"/>
      <c r="AZ40" s="12"/>
      <c r="BA40" s="12"/>
      <c r="BB40" s="12"/>
      <c r="BC40" s="12"/>
      <c r="BD40" s="13"/>
      <c r="BE40" s="11"/>
      <c r="BF40" s="12"/>
      <c r="BG40" s="12"/>
      <c r="BH40" s="12"/>
      <c r="BI40" s="12"/>
      <c r="BJ40" s="12"/>
      <c r="BK40" s="12"/>
      <c r="BL40" s="12"/>
      <c r="BM40" s="12"/>
      <c r="BN40" s="13"/>
      <c r="CA40" t="s">
        <v>129</v>
      </c>
    </row>
    <row r="41" spans="1:79" s="9" customFormat="1" ht="12.75" customHeight="1">
      <c r="A41" s="113" t="s">
        <v>179</v>
      </c>
      <c r="B41" s="113"/>
      <c r="C41" s="113"/>
      <c r="D41" s="113"/>
      <c r="E41" s="113"/>
      <c r="F41" s="113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84">
        <v>0</v>
      </c>
      <c r="U41" s="184"/>
      <c r="V41" s="184"/>
      <c r="W41" s="184"/>
      <c r="X41" s="184"/>
      <c r="Y41" s="184"/>
      <c r="Z41" s="184"/>
      <c r="AA41" s="184">
        <v>1930572</v>
      </c>
      <c r="AB41" s="184"/>
      <c r="AC41" s="184"/>
      <c r="AD41" s="184"/>
      <c r="AE41" s="184"/>
      <c r="AF41" s="184"/>
      <c r="AG41" s="184"/>
      <c r="AH41" s="184">
        <v>620000</v>
      </c>
      <c r="AI41" s="184"/>
      <c r="AJ41" s="184"/>
      <c r="AK41" s="184"/>
      <c r="AL41" s="184"/>
      <c r="AM41" s="184"/>
      <c r="AN41" s="184"/>
      <c r="AO41" s="184">
        <v>2557298</v>
      </c>
      <c r="AP41" s="184"/>
      <c r="AQ41" s="184"/>
      <c r="AR41" s="184"/>
      <c r="AS41" s="184"/>
      <c r="AT41" s="184"/>
      <c r="AU41" s="184"/>
      <c r="AV41" s="14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CA41" s="9" t="s">
        <v>130</v>
      </c>
    </row>
    <row r="44" spans="1:64" ht="14.25" customHeight="1">
      <c r="A44" s="138" t="s">
        <v>335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</row>
    <row r="45" spans="1:69" ht="15">
      <c r="A45" s="185" t="s">
        <v>235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</row>
    <row r="46" spans="1:69" ht="12.75" customHeight="1">
      <c r="A46" s="67" t="s">
        <v>3</v>
      </c>
      <c r="B46" s="67"/>
      <c r="C46" s="67"/>
      <c r="D46" s="67"/>
      <c r="E46" s="67"/>
      <c r="F46" s="67"/>
      <c r="G46" s="67" t="s">
        <v>20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 t="s">
        <v>239</v>
      </c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 t="s">
        <v>241</v>
      </c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 t="s">
        <v>336</v>
      </c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</row>
    <row r="47" spans="1:69" ht="46.5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 t="s">
        <v>22</v>
      </c>
      <c r="U47" s="67"/>
      <c r="V47" s="67"/>
      <c r="W47" s="67"/>
      <c r="X47" s="67"/>
      <c r="Y47" s="67"/>
      <c r="Z47" s="67"/>
      <c r="AA47" s="67" t="s">
        <v>121</v>
      </c>
      <c r="AB47" s="67"/>
      <c r="AC47" s="67"/>
      <c r="AD47" s="67"/>
      <c r="AE47" s="67"/>
      <c r="AF47" s="67"/>
      <c r="AG47" s="67"/>
      <c r="AH47" s="67" t="s">
        <v>22</v>
      </c>
      <c r="AI47" s="67"/>
      <c r="AJ47" s="67"/>
      <c r="AK47" s="67"/>
      <c r="AL47" s="67"/>
      <c r="AM47" s="67"/>
      <c r="AN47" s="67"/>
      <c r="AO47" s="67" t="s">
        <v>121</v>
      </c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</row>
    <row r="48" spans="1:69" ht="15" customHeight="1">
      <c r="A48" s="67">
        <v>1</v>
      </c>
      <c r="B48" s="67"/>
      <c r="C48" s="67"/>
      <c r="D48" s="67"/>
      <c r="E48" s="67"/>
      <c r="F48" s="67"/>
      <c r="G48" s="67">
        <v>2</v>
      </c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>
        <v>3</v>
      </c>
      <c r="U48" s="67"/>
      <c r="V48" s="67"/>
      <c r="W48" s="67"/>
      <c r="X48" s="67"/>
      <c r="Y48" s="67"/>
      <c r="Z48" s="67"/>
      <c r="AA48" s="67">
        <v>4</v>
      </c>
      <c r="AB48" s="67"/>
      <c r="AC48" s="67"/>
      <c r="AD48" s="67"/>
      <c r="AE48" s="67"/>
      <c r="AF48" s="67"/>
      <c r="AG48" s="67"/>
      <c r="AH48" s="67">
        <v>5</v>
      </c>
      <c r="AI48" s="67"/>
      <c r="AJ48" s="67"/>
      <c r="AK48" s="67"/>
      <c r="AL48" s="67"/>
      <c r="AM48" s="67"/>
      <c r="AN48" s="67"/>
      <c r="AO48" s="67">
        <v>6</v>
      </c>
      <c r="AP48" s="67"/>
      <c r="AQ48" s="67"/>
      <c r="AR48" s="67"/>
      <c r="AS48" s="67"/>
      <c r="AT48" s="67"/>
      <c r="AU48" s="67"/>
      <c r="AV48" s="67">
        <v>7</v>
      </c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</row>
    <row r="49" spans="1:79" s="2" customFormat="1" ht="12.75" customHeight="1" hidden="1">
      <c r="A49" s="65" t="s">
        <v>128</v>
      </c>
      <c r="B49" s="65"/>
      <c r="C49" s="65"/>
      <c r="D49" s="65"/>
      <c r="E49" s="65"/>
      <c r="F49" s="65"/>
      <c r="G49" s="156" t="s">
        <v>78</v>
      </c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74" t="s">
        <v>101</v>
      </c>
      <c r="U49" s="74"/>
      <c r="V49" s="74"/>
      <c r="W49" s="74"/>
      <c r="X49" s="74"/>
      <c r="Y49" s="74"/>
      <c r="Z49" s="74"/>
      <c r="AA49" s="74" t="s">
        <v>102</v>
      </c>
      <c r="AB49" s="74"/>
      <c r="AC49" s="74"/>
      <c r="AD49" s="74"/>
      <c r="AE49" s="74"/>
      <c r="AF49" s="74"/>
      <c r="AG49" s="74"/>
      <c r="AH49" s="74" t="s">
        <v>103</v>
      </c>
      <c r="AI49" s="74"/>
      <c r="AJ49" s="74"/>
      <c r="AK49" s="74"/>
      <c r="AL49" s="74"/>
      <c r="AM49" s="74"/>
      <c r="AN49" s="74"/>
      <c r="AO49" s="74" t="s">
        <v>104</v>
      </c>
      <c r="AP49" s="74"/>
      <c r="AQ49" s="74"/>
      <c r="AR49" s="74"/>
      <c r="AS49" s="74"/>
      <c r="AT49" s="74"/>
      <c r="AU49" s="74"/>
      <c r="AV49" s="65" t="s">
        <v>110</v>
      </c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CA49" s="2" t="s">
        <v>68</v>
      </c>
    </row>
    <row r="50" spans="1:79" s="8" customFormat="1" ht="12.75" customHeight="1">
      <c r="A50" s="65" t="s">
        <v>1</v>
      </c>
      <c r="B50" s="65"/>
      <c r="C50" s="65"/>
      <c r="D50" s="65"/>
      <c r="E50" s="65"/>
      <c r="F50" s="65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CA50" s="8" t="s">
        <v>69</v>
      </c>
    </row>
    <row r="52" spans="1:64" ht="15" customHeight="1">
      <c r="A52" s="138" t="s">
        <v>189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</row>
    <row r="54" spans="1:70" ht="90.75" customHeight="1">
      <c r="A54" s="67" t="s">
        <v>7</v>
      </c>
      <c r="B54" s="67"/>
      <c r="C54" s="67"/>
      <c r="D54" s="67"/>
      <c r="E54" s="67"/>
      <c r="F54" s="67"/>
      <c r="G54" s="89" t="s">
        <v>20</v>
      </c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1"/>
      <c r="AF54" s="67" t="s">
        <v>9</v>
      </c>
      <c r="AG54" s="67"/>
      <c r="AH54" s="67"/>
      <c r="AI54" s="67"/>
      <c r="AJ54" s="67"/>
      <c r="AK54" s="67" t="s">
        <v>8</v>
      </c>
      <c r="AL54" s="67"/>
      <c r="AM54" s="67"/>
      <c r="AN54" s="67"/>
      <c r="AO54" s="67"/>
      <c r="AP54" s="67"/>
      <c r="AQ54" s="67"/>
      <c r="AR54" s="67"/>
      <c r="AS54" s="67"/>
      <c r="AT54" s="67"/>
      <c r="AU54" s="67" t="s">
        <v>332</v>
      </c>
      <c r="AV54" s="67"/>
      <c r="AW54" s="67"/>
      <c r="AX54" s="67"/>
      <c r="AY54" s="67"/>
      <c r="AZ54" s="67"/>
      <c r="BA54" s="67" t="s">
        <v>333</v>
      </c>
      <c r="BB54" s="67"/>
      <c r="BC54" s="67"/>
      <c r="BD54" s="67"/>
      <c r="BE54" s="67"/>
      <c r="BF54" s="67"/>
      <c r="BG54" s="67" t="s">
        <v>337</v>
      </c>
      <c r="BH54" s="67"/>
      <c r="BI54" s="67"/>
      <c r="BJ54" s="67"/>
      <c r="BK54" s="67"/>
      <c r="BL54" s="67"/>
      <c r="BM54" s="67" t="s">
        <v>338</v>
      </c>
      <c r="BN54" s="67"/>
      <c r="BO54" s="67"/>
      <c r="BP54" s="67"/>
      <c r="BQ54" s="67"/>
      <c r="BR54" s="67"/>
    </row>
    <row r="55" spans="1:70" ht="15" customHeight="1">
      <c r="A55" s="67">
        <v>1</v>
      </c>
      <c r="B55" s="67"/>
      <c r="C55" s="67"/>
      <c r="D55" s="67"/>
      <c r="E55" s="67"/>
      <c r="F55" s="67"/>
      <c r="G55" s="89">
        <v>2</v>
      </c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1"/>
      <c r="AF55" s="67">
        <v>3</v>
      </c>
      <c r="AG55" s="67"/>
      <c r="AH55" s="67"/>
      <c r="AI55" s="67"/>
      <c r="AJ55" s="67"/>
      <c r="AK55" s="67">
        <v>4</v>
      </c>
      <c r="AL55" s="67"/>
      <c r="AM55" s="67"/>
      <c r="AN55" s="67"/>
      <c r="AO55" s="67"/>
      <c r="AP55" s="67"/>
      <c r="AQ55" s="67"/>
      <c r="AR55" s="67"/>
      <c r="AS55" s="67"/>
      <c r="AT55" s="67"/>
      <c r="AU55" s="67">
        <v>5</v>
      </c>
      <c r="AV55" s="67"/>
      <c r="AW55" s="67"/>
      <c r="AX55" s="67"/>
      <c r="AY55" s="67"/>
      <c r="AZ55" s="67"/>
      <c r="BA55" s="67">
        <v>6</v>
      </c>
      <c r="BB55" s="67"/>
      <c r="BC55" s="67"/>
      <c r="BD55" s="67"/>
      <c r="BE55" s="67"/>
      <c r="BF55" s="67"/>
      <c r="BG55" s="67">
        <v>7</v>
      </c>
      <c r="BH55" s="67"/>
      <c r="BI55" s="67"/>
      <c r="BJ55" s="67"/>
      <c r="BK55" s="67"/>
      <c r="BL55" s="67"/>
      <c r="BM55" s="67">
        <v>8</v>
      </c>
      <c r="BN55" s="67"/>
      <c r="BO55" s="67"/>
      <c r="BP55" s="67"/>
      <c r="BQ55" s="67"/>
      <c r="BR55" s="67"/>
    </row>
    <row r="56" spans="1:79" ht="9.75" customHeight="1" hidden="1">
      <c r="A56" s="180" t="s">
        <v>187</v>
      </c>
      <c r="B56" s="180"/>
      <c r="C56" s="180"/>
      <c r="D56" s="180"/>
      <c r="E56" s="180"/>
      <c r="F56" s="180"/>
      <c r="G56" s="181" t="s">
        <v>78</v>
      </c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3"/>
      <c r="AF56" s="180" t="s">
        <v>91</v>
      </c>
      <c r="AG56" s="180"/>
      <c r="AH56" s="180"/>
      <c r="AI56" s="180"/>
      <c r="AJ56" s="180"/>
      <c r="AK56" s="180" t="s">
        <v>92</v>
      </c>
      <c r="AL56" s="180"/>
      <c r="AM56" s="180"/>
      <c r="AN56" s="180"/>
      <c r="AO56" s="180"/>
      <c r="AP56" s="180"/>
      <c r="AQ56" s="180"/>
      <c r="AR56" s="180"/>
      <c r="AS56" s="180"/>
      <c r="AT56" s="180"/>
      <c r="AU56" s="180" t="s">
        <v>139</v>
      </c>
      <c r="AV56" s="180"/>
      <c r="AW56" s="180"/>
      <c r="AX56" s="180"/>
      <c r="AY56" s="180"/>
      <c r="AZ56" s="180"/>
      <c r="BA56" s="180" t="s">
        <v>141</v>
      </c>
      <c r="BB56" s="180"/>
      <c r="BC56" s="180"/>
      <c r="BD56" s="180"/>
      <c r="BE56" s="180"/>
      <c r="BF56" s="180"/>
      <c r="BG56" s="180" t="s">
        <v>133</v>
      </c>
      <c r="BH56" s="180"/>
      <c r="BI56" s="180"/>
      <c r="BJ56" s="180"/>
      <c r="BK56" s="180"/>
      <c r="BL56" s="180"/>
      <c r="BM56" s="180" t="s">
        <v>135</v>
      </c>
      <c r="BN56" s="180"/>
      <c r="BO56" s="180"/>
      <c r="BP56" s="180"/>
      <c r="BQ56" s="180"/>
      <c r="BR56" s="180"/>
      <c r="CA56" t="s">
        <v>70</v>
      </c>
    </row>
    <row r="57" spans="1:79" s="7" customFormat="1" ht="12.75">
      <c r="A57" s="187"/>
      <c r="B57" s="187"/>
      <c r="C57" s="187"/>
      <c r="D57" s="187"/>
      <c r="E57" s="187"/>
      <c r="F57" s="187"/>
      <c r="G57" s="188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90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7"/>
      <c r="BR57" s="177"/>
      <c r="CA57" s="7" t="s">
        <v>71</v>
      </c>
    </row>
    <row r="59" spans="1:64" ht="28.5" customHeight="1">
      <c r="A59" s="83" t="s">
        <v>339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</row>
    <row r="60" spans="1:64" ht="15" customHeight="1">
      <c r="A60" s="191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  <c r="BH60" s="191"/>
      <c r="BI60" s="191"/>
      <c r="BJ60" s="191"/>
      <c r="BK60" s="191"/>
      <c r="BL60" s="191"/>
    </row>
    <row r="61" spans="1:64" s="21" customFormat="1" ht="1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2" spans="1:79" s="2" customFormat="1" ht="15.75" customHeight="1" hidden="1">
      <c r="A62" s="65"/>
      <c r="B62" s="65"/>
      <c r="C62" s="65"/>
      <c r="D62" s="65"/>
      <c r="E62" s="65"/>
      <c r="F62" s="65"/>
      <c r="G62" s="92" t="s">
        <v>1</v>
      </c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 t="s">
        <v>101</v>
      </c>
      <c r="U62" s="93"/>
      <c r="V62" s="93"/>
      <c r="W62" s="93"/>
      <c r="X62" s="93"/>
      <c r="Y62" s="93"/>
      <c r="Z62" s="93"/>
      <c r="AA62" s="93" t="s">
        <v>102</v>
      </c>
      <c r="AB62" s="93"/>
      <c r="AC62" s="93"/>
      <c r="AD62" s="93"/>
      <c r="AE62" s="93"/>
      <c r="AF62" s="93"/>
      <c r="AG62" s="93"/>
      <c r="AH62" s="93" t="s">
        <v>103</v>
      </c>
      <c r="AI62" s="93"/>
      <c r="AJ62" s="93"/>
      <c r="AK62" s="93"/>
      <c r="AL62" s="93"/>
      <c r="AM62" s="93"/>
      <c r="AN62" s="93"/>
      <c r="AO62" s="192" t="s">
        <v>104</v>
      </c>
      <c r="AP62" s="192"/>
      <c r="AQ62" s="192"/>
      <c r="AR62" s="192"/>
      <c r="AS62" s="192"/>
      <c r="AT62" s="192"/>
      <c r="AU62" s="193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7"/>
      <c r="CA62" s="2" t="s">
        <v>131</v>
      </c>
    </row>
    <row r="63" spans="1:79" s="9" customFormat="1" ht="15" customHeight="1">
      <c r="A63" s="113" t="s">
        <v>179</v>
      </c>
      <c r="B63" s="113"/>
      <c r="C63" s="113"/>
      <c r="D63" s="113"/>
      <c r="E63" s="113"/>
      <c r="F63" s="113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CA63" s="9" t="s">
        <v>132</v>
      </c>
    </row>
    <row r="64" spans="1:64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58" ht="18.75" customHeight="1">
      <c r="A67" s="194" t="s">
        <v>340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39"/>
      <c r="AC67" s="39"/>
      <c r="AD67" s="39"/>
      <c r="AE67" s="39"/>
      <c r="AF67" s="39"/>
      <c r="AG67" s="39"/>
      <c r="AH67" s="95"/>
      <c r="AI67" s="95"/>
      <c r="AJ67" s="95"/>
      <c r="AK67" s="95"/>
      <c r="AL67" s="95"/>
      <c r="AM67" s="95"/>
      <c r="AN67" s="95"/>
      <c r="AO67" s="95"/>
      <c r="AP67" s="95"/>
      <c r="AQ67" s="39"/>
      <c r="AR67" s="39"/>
      <c r="AS67" s="39"/>
      <c r="AT67" s="39"/>
      <c r="AU67" s="73" t="s">
        <v>232</v>
      </c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</row>
    <row r="68" spans="28:58" ht="12.75" customHeight="1">
      <c r="AB68" s="40"/>
      <c r="AC68" s="40"/>
      <c r="AD68" s="40"/>
      <c r="AE68" s="40"/>
      <c r="AF68" s="40"/>
      <c r="AG68" s="40"/>
      <c r="AH68" s="68" t="s">
        <v>2</v>
      </c>
      <c r="AI68" s="68"/>
      <c r="AJ68" s="68"/>
      <c r="AK68" s="68"/>
      <c r="AL68" s="68"/>
      <c r="AM68" s="68"/>
      <c r="AN68" s="68"/>
      <c r="AO68" s="68"/>
      <c r="AP68" s="68"/>
      <c r="AQ68" s="40"/>
      <c r="AR68" s="40"/>
      <c r="AS68" s="40"/>
      <c r="AT68" s="40"/>
      <c r="AU68" s="68" t="s">
        <v>205</v>
      </c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</row>
    <row r="69" spans="28:58" ht="15">
      <c r="AB69" s="40"/>
      <c r="AC69" s="40"/>
      <c r="AD69" s="40"/>
      <c r="AE69" s="40"/>
      <c r="AF69" s="40"/>
      <c r="AG69" s="40"/>
      <c r="AH69" s="41"/>
      <c r="AI69" s="41"/>
      <c r="AJ69" s="41"/>
      <c r="AK69" s="41"/>
      <c r="AL69" s="41"/>
      <c r="AM69" s="41"/>
      <c r="AN69" s="41"/>
      <c r="AO69" s="41"/>
      <c r="AP69" s="41"/>
      <c r="AQ69" s="40"/>
      <c r="AR69" s="40"/>
      <c r="AS69" s="40"/>
      <c r="AT69" s="40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</row>
    <row r="70" spans="1:58" ht="18" customHeight="1">
      <c r="A70" s="71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40"/>
      <c r="AC70" s="40"/>
      <c r="AD70" s="40"/>
      <c r="AE70" s="40"/>
      <c r="AF70" s="40"/>
      <c r="AG70" s="40"/>
      <c r="AH70" s="96"/>
      <c r="AI70" s="96"/>
      <c r="AJ70" s="96"/>
      <c r="AK70" s="96"/>
      <c r="AL70" s="96"/>
      <c r="AM70" s="96"/>
      <c r="AN70" s="96"/>
      <c r="AO70" s="96"/>
      <c r="AP70" s="96"/>
      <c r="AQ70" s="40"/>
      <c r="AR70" s="40"/>
      <c r="AS70" s="40"/>
      <c r="AT70" s="40"/>
      <c r="AU70" s="69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</row>
    <row r="71" spans="28:58" ht="12" customHeight="1">
      <c r="AB71" s="40"/>
      <c r="AC71" s="40"/>
      <c r="AD71" s="40"/>
      <c r="AE71" s="40"/>
      <c r="AF71" s="40"/>
      <c r="AG71" s="40"/>
      <c r="AH71" s="68"/>
      <c r="AI71" s="68"/>
      <c r="AJ71" s="68"/>
      <c r="AK71" s="68"/>
      <c r="AL71" s="68"/>
      <c r="AM71" s="68"/>
      <c r="AN71" s="68"/>
      <c r="AO71" s="68"/>
      <c r="AP71" s="68"/>
      <c r="AQ71" s="40"/>
      <c r="AR71" s="40"/>
      <c r="AS71" s="40"/>
      <c r="AT71" s="40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</row>
  </sheetData>
  <sheetProtection/>
  <mergeCells count="230"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BC7:BJ7"/>
    <mergeCell ref="BC8:BJ8"/>
    <mergeCell ref="B10:L10"/>
    <mergeCell ref="B7:AF7"/>
    <mergeCell ref="AH7:BA7"/>
    <mergeCell ref="A8:AF8"/>
    <mergeCell ref="AH8:BA8"/>
    <mergeCell ref="B4:AF4"/>
    <mergeCell ref="AH4:AR4"/>
    <mergeCell ref="A5:AF5"/>
    <mergeCell ref="AH5:AR5"/>
    <mergeCell ref="B11:L11"/>
    <mergeCell ref="AT4:BA4"/>
    <mergeCell ref="AT5:BA5"/>
    <mergeCell ref="A60:BL60"/>
    <mergeCell ref="A62:F62"/>
    <mergeCell ref="AH62:AN62"/>
    <mergeCell ref="AO62:AU62"/>
    <mergeCell ref="AU68:BF68"/>
    <mergeCell ref="AH68:AP68"/>
    <mergeCell ref="A67:AA67"/>
    <mergeCell ref="AU67:BF67"/>
    <mergeCell ref="AH67:AP67"/>
    <mergeCell ref="A63:F63"/>
    <mergeCell ref="A59:BL59"/>
    <mergeCell ref="A56:F56"/>
    <mergeCell ref="AF56:AJ56"/>
    <mergeCell ref="AK56:AT56"/>
    <mergeCell ref="G56:AE56"/>
    <mergeCell ref="A57:F57"/>
    <mergeCell ref="AF57:AJ57"/>
    <mergeCell ref="AK57:AT57"/>
    <mergeCell ref="G57:AE57"/>
    <mergeCell ref="A54:F54"/>
    <mergeCell ref="AK55:AT55"/>
    <mergeCell ref="AF55:AJ55"/>
    <mergeCell ref="A55:F55"/>
    <mergeCell ref="AU56:AZ56"/>
    <mergeCell ref="G54:AE54"/>
    <mergeCell ref="G55:AE55"/>
    <mergeCell ref="BM55:BR55"/>
    <mergeCell ref="BG55:BL55"/>
    <mergeCell ref="BA55:BF55"/>
    <mergeCell ref="AU55:AZ55"/>
    <mergeCell ref="AU57:AZ57"/>
    <mergeCell ref="AK54:AT54"/>
    <mergeCell ref="AH50:AN50"/>
    <mergeCell ref="AO50:AU50"/>
    <mergeCell ref="BM54:BR54"/>
    <mergeCell ref="BG54:BL54"/>
    <mergeCell ref="BA54:BF54"/>
    <mergeCell ref="AU54:AZ54"/>
    <mergeCell ref="AF54:AJ54"/>
    <mergeCell ref="T48:Z48"/>
    <mergeCell ref="AA49:AG49"/>
    <mergeCell ref="AH49:AN49"/>
    <mergeCell ref="T49:Z49"/>
    <mergeCell ref="A52:BL52"/>
    <mergeCell ref="A50:F50"/>
    <mergeCell ref="G50:S50"/>
    <mergeCell ref="T50:Z50"/>
    <mergeCell ref="AA50:AG50"/>
    <mergeCell ref="AV50:BQ50"/>
    <mergeCell ref="G46:S47"/>
    <mergeCell ref="A46:F47"/>
    <mergeCell ref="AO47:AU47"/>
    <mergeCell ref="AH47:AN47"/>
    <mergeCell ref="AA47:AG47"/>
    <mergeCell ref="T47:Z47"/>
    <mergeCell ref="A30:F30"/>
    <mergeCell ref="A38:BL38"/>
    <mergeCell ref="BE30:BN30"/>
    <mergeCell ref="AU30:BD30"/>
    <mergeCell ref="AK30:AT30"/>
    <mergeCell ref="AF30:AJ30"/>
    <mergeCell ref="A31:F31"/>
    <mergeCell ref="AK32:AT32"/>
    <mergeCell ref="G32:AE32"/>
    <mergeCell ref="A34:F34"/>
    <mergeCell ref="AH20:AN20"/>
    <mergeCell ref="AO20:AU20"/>
    <mergeCell ref="A21:F21"/>
    <mergeCell ref="A29:F29"/>
    <mergeCell ref="A20:F20"/>
    <mergeCell ref="G20:S20"/>
    <mergeCell ref="T20:Z20"/>
    <mergeCell ref="AA20:AG20"/>
    <mergeCell ref="AK29:AT29"/>
    <mergeCell ref="G21:S21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T21:Z21"/>
    <mergeCell ref="AA21:AG21"/>
    <mergeCell ref="AF29:AJ29"/>
    <mergeCell ref="G29:AE29"/>
    <mergeCell ref="A27:BL27"/>
    <mergeCell ref="A22:F22"/>
    <mergeCell ref="G22:S22"/>
    <mergeCell ref="T22:Z22"/>
    <mergeCell ref="AA22:AG22"/>
    <mergeCell ref="AH22:AN22"/>
    <mergeCell ref="BA57:BF57"/>
    <mergeCell ref="BG57:BL57"/>
    <mergeCell ref="BM57:BR57"/>
    <mergeCell ref="A41:F41"/>
    <mergeCell ref="G48:S48"/>
    <mergeCell ref="A48:F48"/>
    <mergeCell ref="A49:F49"/>
    <mergeCell ref="G49:S49"/>
    <mergeCell ref="AV48:BQ48"/>
    <mergeCell ref="AV49:BQ49"/>
    <mergeCell ref="BA56:BF56"/>
    <mergeCell ref="BG56:BL56"/>
    <mergeCell ref="BM56:BR56"/>
    <mergeCell ref="AU32:BD32"/>
    <mergeCell ref="BE32:BN32"/>
    <mergeCell ref="A37:BQ37"/>
    <mergeCell ref="G41:S41"/>
    <mergeCell ref="A32:F32"/>
    <mergeCell ref="AF32:AJ32"/>
    <mergeCell ref="AA48:AG48"/>
    <mergeCell ref="A40:F40"/>
    <mergeCell ref="G40:S40"/>
    <mergeCell ref="AV46:BQ47"/>
    <mergeCell ref="AH41:AN41"/>
    <mergeCell ref="AO41:AU41"/>
    <mergeCell ref="T40:Z40"/>
    <mergeCell ref="A45:BQ45"/>
    <mergeCell ref="AH46:AU46"/>
    <mergeCell ref="A44:BL44"/>
    <mergeCell ref="T46:AG46"/>
    <mergeCell ref="G30:AE30"/>
    <mergeCell ref="G31:AE31"/>
    <mergeCell ref="AA40:AG40"/>
    <mergeCell ref="AH40:AN40"/>
    <mergeCell ref="AO40:AU40"/>
    <mergeCell ref="T41:Z41"/>
    <mergeCell ref="AA41:AG41"/>
    <mergeCell ref="AV20:BL20"/>
    <mergeCell ref="AH21:AN21"/>
    <mergeCell ref="AF31:AJ31"/>
    <mergeCell ref="AK31:AT31"/>
    <mergeCell ref="AU31:BD31"/>
    <mergeCell ref="BE31:BN31"/>
    <mergeCell ref="AO21:AU21"/>
    <mergeCell ref="AV21:BL21"/>
    <mergeCell ref="BE29:BN29"/>
    <mergeCell ref="AU29:BD29"/>
    <mergeCell ref="AH71:AP71"/>
    <mergeCell ref="AU71:BF71"/>
    <mergeCell ref="AU70:BF70"/>
    <mergeCell ref="AO63:AU63"/>
    <mergeCell ref="G62:S62"/>
    <mergeCell ref="T62:Z62"/>
    <mergeCell ref="AA62:AG62"/>
    <mergeCell ref="G63:S63"/>
    <mergeCell ref="T63:Z63"/>
    <mergeCell ref="AA63:AG63"/>
    <mergeCell ref="AA23:AG23"/>
    <mergeCell ref="AH23:AN23"/>
    <mergeCell ref="AO23:AU23"/>
    <mergeCell ref="AV23:BL23"/>
    <mergeCell ref="A70:AA70"/>
    <mergeCell ref="AH70:AP70"/>
    <mergeCell ref="AH63:AN63"/>
    <mergeCell ref="AO48:AU48"/>
    <mergeCell ref="AH48:AN48"/>
    <mergeCell ref="AO49:AU49"/>
    <mergeCell ref="AV25:BL25"/>
    <mergeCell ref="A24:F24"/>
    <mergeCell ref="G24:S24"/>
    <mergeCell ref="T24:Z24"/>
    <mergeCell ref="AA24:AG24"/>
    <mergeCell ref="AO22:AU22"/>
    <mergeCell ref="AV22:BL22"/>
    <mergeCell ref="A23:F23"/>
    <mergeCell ref="G23:S23"/>
    <mergeCell ref="T23:Z23"/>
    <mergeCell ref="BE33:BN33"/>
    <mergeCell ref="AH24:AN24"/>
    <mergeCell ref="AO24:AU24"/>
    <mergeCell ref="AV24:BL24"/>
    <mergeCell ref="A25:F25"/>
    <mergeCell ref="G25:S25"/>
    <mergeCell ref="T25:Z25"/>
    <mergeCell ref="AA25:AG25"/>
    <mergeCell ref="AH25:AN25"/>
    <mergeCell ref="AO25:AU25"/>
    <mergeCell ref="AU34:BD34"/>
    <mergeCell ref="A33:F33"/>
    <mergeCell ref="G33:AE33"/>
    <mergeCell ref="AF33:AJ33"/>
    <mergeCell ref="AK33:AT33"/>
    <mergeCell ref="AU33:BD33"/>
    <mergeCell ref="BE34:BN34"/>
    <mergeCell ref="A35:F35"/>
    <mergeCell ref="G35:AE35"/>
    <mergeCell ref="AF35:AJ35"/>
    <mergeCell ref="AK35:AT35"/>
    <mergeCell ref="AU35:BD35"/>
    <mergeCell ref="BE35:BN35"/>
    <mergeCell ref="G34:AE34"/>
    <mergeCell ref="AF34:AJ34"/>
    <mergeCell ref="AK34:AT34"/>
  </mergeCells>
  <conditionalFormatting sqref="A57:F57 A32:F35">
    <cfRule type="cellIs" priority="1" dxfId="5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КОРИСТУВАЧ</cp:lastModifiedBy>
  <cp:lastPrinted>2019-10-19T14:09:19Z</cp:lastPrinted>
  <dcterms:created xsi:type="dcterms:W3CDTF">2016-07-02T12:27:50Z</dcterms:created>
  <dcterms:modified xsi:type="dcterms:W3CDTF">2023-12-29T11:01:01Z</dcterms:modified>
  <cp:category/>
  <cp:version/>
  <cp:contentType/>
  <cp:contentStatus/>
</cp:coreProperties>
</file>