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1840" windowHeight="13740"/>
  </bookViews>
  <sheets>
    <sheet name="КПК0117310" sheetId="2" r:id="rId1"/>
  </sheets>
  <definedNames>
    <definedName name="_xlnm.Print_Area" localSheetId="0">КПК0117310!$A$1:$BM$91</definedName>
  </definedNames>
  <calcPr calcId="124519" refMode="R1C1"/>
</workbook>
</file>

<file path=xl/calcChain.xml><?xml version="1.0" encoding="utf-8"?>
<calcChain xmlns="http://schemas.openxmlformats.org/spreadsheetml/2006/main">
  <c r="AR61" i="2"/>
  <c r="AR60"/>
  <c r="AS52"/>
  <c r="AS51"/>
  <c r="AS50"/>
  <c r="AS49"/>
</calcChain>
</file>

<file path=xl/sharedStrings.xml><?xml version="1.0" encoding="utf-8"?>
<sst xmlns="http://schemas.openxmlformats.org/spreadsheetml/2006/main" count="149" uniqueCount="112">
  <si>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</si>
  <si>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</si>
  <si>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</si>
  <si>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</si>
  <si>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</si>
  <si>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</si>
  <si>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</si>
  <si>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</si>
  <si>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</si>
  <si>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</si>
  <si>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</si>
  <si>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</si>
  <si>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</si>
  <si>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</si>
  <si>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</si>
  <si>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</si>
  <si>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</si>
  <si>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</si>
  <si>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</si>
  <si>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</si>
  <si>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</si>
  <si>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</si>
  <si>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</si>
  <si>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</si>
  <si>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</si>
  <si>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</si>
  <si>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</si>
  <si>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</si>
  <si>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</si>
  <si>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</si>
  <si>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</si>
  <si>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</si>
  <si>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</si>
  <si>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</si>
  <si>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</si>
  <si>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</si>
  <si>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</si>
  <si>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</si>
  <si>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</si>
  <si>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</si>
  <si>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</si>
  <si>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</si>
  <si>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</si>
  <si>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</si>
  <si>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</si>
  <si>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</si>
  <si>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</si>
  <si>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</si>
  <si>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</si>
  <si>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</si>
  <si>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</si>
  <si>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</si>
  <si>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</si>
  <si>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</si>
  <si>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</si>
  <si>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</si>
  <si>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</si>
  <si>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</si>
  <si>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</si>
  <si>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</si>
  <si>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</si>
  <si>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</si>
  <si>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</si>
  <si>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</si>
  <si>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забезпечити якісне та цілодобове водопостачання для населення</t>
  </si>
  <si>
    <t>проведення ремонту водопровідних мереж</t>
  </si>
  <si>
    <t>Розробка кошторису на проектно-вишукувальні роботи по капітальному ремонту водопроводу від артезіанської свердловини № 268 до артезіанської свердловини № 2 з закільцівкою по вул. Центральна і вул. Виноградна в с. Загорянівка Херсонського району Херсонської області”</t>
  </si>
  <si>
    <t>Експертиза кошторису на проектно-вишукувальні роботи по капітальному ремонту водопроводу від артезіанської свердловини № 268 до артезіанської свердловини № 2 з закільцівкою по вул. Центральна і вул. Виноградна в с. Загорянівка Херсонського району Херсонської області”</t>
  </si>
  <si>
    <t>Капітальний ремонт водопроводу від артезіанської свердловини № 268 до артезіанської свердловини № 2 з закільцівкою по вул. Центральна і вул. Виноградна в с. Загорянівка Херсонського району Херсонської області”</t>
  </si>
  <si>
    <t>УСЬОГО</t>
  </si>
  <si>
    <t>Програма "Питна вода у Музиківській сільській раді на 2021 рік"</t>
  </si>
  <si>
    <t>затрат</t>
  </si>
  <si>
    <t xml:space="preserve">formula=RC[-16]+RC[-8]                          </t>
  </si>
  <si>
    <t>розробка проектно-кошторисної документації на капітальний ремонт водопровідних мереж</t>
  </si>
  <si>
    <t>од.</t>
  </si>
  <si>
    <t>КП "Струмок-2"</t>
  </si>
  <si>
    <t>кошторис</t>
  </si>
  <si>
    <t>вартість проведення капітального ремонту водопровідної мережі</t>
  </si>
  <si>
    <t>грн.</t>
  </si>
  <si>
    <t>продукту</t>
  </si>
  <si>
    <t>вартість документації</t>
  </si>
  <si>
    <t>протяжність водопровідної мережі</t>
  </si>
  <si>
    <t>м.</t>
  </si>
  <si>
    <t>ефективності</t>
  </si>
  <si>
    <t>середні витрати на проведення капітального ремонту</t>
  </si>
  <si>
    <t>розрахунково</t>
  </si>
  <si>
    <t>якості</t>
  </si>
  <si>
    <t>готовність документації</t>
  </si>
  <si>
    <t>відс.</t>
  </si>
  <si>
    <t>відсоток виконання робіт</t>
  </si>
  <si>
    <t>Конституція України, Бюджетний кодекс України,  Закон України "Прол місцеве самоврядування в Україні",  Наказ МФУ «Про деякі питання запровадження програмно-цільового методу складання та виконання місцевих бюджетів» від 26.08.2014 р. № 836,_x000D__x000D_
Закон України "Про Державний бюджет України на 2021 рік", _x000D__x000D_
Рішення сесій Музиківської сільської ради "Про внесення змін та доповнень до рішення сесії від  22.12.2020р. №46 "Про бюджет Музиківської сільської територіальної громади на 2021 рік", Розпорядження КМУ від 28.10.2021р. №1337-р</t>
  </si>
  <si>
    <t>Забезпечення будівництва об"єктів житлово-комунального господарства</t>
  </si>
  <si>
    <t>0100000</t>
  </si>
  <si>
    <t>29.11.2021</t>
  </si>
  <si>
    <t>167</t>
  </si>
  <si>
    <t>Розпорядження</t>
  </si>
  <si>
    <t>Музиківська сільська рада</t>
  </si>
  <si>
    <t>Фінансовий відділ Музиківської сільської ради</t>
  </si>
  <si>
    <t>Сільський голова</t>
  </si>
  <si>
    <t>Начальник</t>
  </si>
  <si>
    <t>С. ЛЕЙБЗОН</t>
  </si>
  <si>
    <t>А. ЛЕБЕДЄВА</t>
  </si>
  <si>
    <t>26347865</t>
  </si>
  <si>
    <t>2151000000</t>
  </si>
  <si>
    <t>гривень</t>
  </si>
  <si>
    <t>бюджетної програми місцевого бюджету на 2021  рік</t>
  </si>
  <si>
    <t>0117310</t>
  </si>
  <si>
    <t>Будівництво-1 об`єктів житлово-комунального господарства</t>
  </si>
  <si>
    <t>0110000</t>
  </si>
  <si>
    <t>7310</t>
  </si>
  <si>
    <t>0443</t>
  </si>
  <si>
    <t>Музиківська сільська рада (апарат)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</si>
</sst>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1"/>
  <sheetViews>
    <sheetView tabSelected="1" topLeftCell="A2" zoomScaleSheetLayoutView="100" workbookViewId="0">
      <selection activeCell="B17" sqref="B17:L1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>
      <c r="AO3" s="111" t="s">
        <v>95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96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>
      <c r="AO7" s="110" t="s">
        <v>93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94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>
      <c r="A11" s="84" t="s">
        <v>105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9" t="s">
        <v>92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111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102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108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111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102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109" t="s">
        <v>106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109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110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7" t="s">
        <v>107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103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2163858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2163858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78.75" customHeight="1">
      <c r="A26" s="107" t="s">
        <v>90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7" t="s">
        <v>91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104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51" customHeight="1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48858</v>
      </c>
      <c r="AL49" s="53"/>
      <c r="AM49" s="53"/>
      <c r="AN49" s="53"/>
      <c r="AO49" s="53"/>
      <c r="AP49" s="53"/>
      <c r="AQ49" s="53"/>
      <c r="AR49" s="53"/>
      <c r="AS49" s="53">
        <f>AC49+AK49</f>
        <v>48858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51" customHeight="1">
      <c r="A50" s="43">
        <v>2</v>
      </c>
      <c r="B50" s="43"/>
      <c r="C50" s="43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0</v>
      </c>
      <c r="AD50" s="53"/>
      <c r="AE50" s="53"/>
      <c r="AF50" s="53"/>
      <c r="AG50" s="53"/>
      <c r="AH50" s="53"/>
      <c r="AI50" s="53"/>
      <c r="AJ50" s="53"/>
      <c r="AK50" s="53">
        <v>18000</v>
      </c>
      <c r="AL50" s="53"/>
      <c r="AM50" s="53"/>
      <c r="AN50" s="53"/>
      <c r="AO50" s="53"/>
      <c r="AP50" s="53"/>
      <c r="AQ50" s="53"/>
      <c r="AR50" s="53"/>
      <c r="AS50" s="53">
        <f>AC50+AK50</f>
        <v>18000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ht="38.25" customHeight="1">
      <c r="A51" s="43">
        <v>3</v>
      </c>
      <c r="B51" s="43"/>
      <c r="C51" s="43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3">
        <v>0</v>
      </c>
      <c r="AD51" s="53"/>
      <c r="AE51" s="53"/>
      <c r="AF51" s="53"/>
      <c r="AG51" s="53"/>
      <c r="AH51" s="53"/>
      <c r="AI51" s="53"/>
      <c r="AJ51" s="53"/>
      <c r="AK51" s="53">
        <v>2097000</v>
      </c>
      <c r="AL51" s="53"/>
      <c r="AM51" s="53"/>
      <c r="AN51" s="53"/>
      <c r="AO51" s="53"/>
      <c r="AP51" s="53"/>
      <c r="AQ51" s="53"/>
      <c r="AR51" s="53"/>
      <c r="AS51" s="53">
        <f>AC51+AK51</f>
        <v>2097000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90"/>
      <c r="B52" s="90"/>
      <c r="C52" s="90"/>
      <c r="D52" s="91" t="s">
        <v>69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0</v>
      </c>
      <c r="AD52" s="94"/>
      <c r="AE52" s="94"/>
      <c r="AF52" s="94"/>
      <c r="AG52" s="94"/>
      <c r="AH52" s="94"/>
      <c r="AI52" s="94"/>
      <c r="AJ52" s="94"/>
      <c r="AK52" s="94">
        <v>2163858</v>
      </c>
      <c r="AL52" s="94"/>
      <c r="AM52" s="94"/>
      <c r="AN52" s="94"/>
      <c r="AO52" s="94"/>
      <c r="AP52" s="94"/>
      <c r="AQ52" s="94"/>
      <c r="AR52" s="94"/>
      <c r="AS52" s="94">
        <f>AC52+AK52</f>
        <v>2163858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.75" customHeight="1">
      <c r="A54" s="57" t="s">
        <v>42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</row>
    <row r="55" spans="1:79" ht="15" customHeight="1">
      <c r="A55" s="48" t="s">
        <v>104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38" t="s">
        <v>28</v>
      </c>
      <c r="B56" s="38"/>
      <c r="C56" s="38"/>
      <c r="D56" s="60" t="s">
        <v>34</v>
      </c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2"/>
      <c r="AB56" s="38" t="s">
        <v>29</v>
      </c>
      <c r="AC56" s="38"/>
      <c r="AD56" s="38"/>
      <c r="AE56" s="38"/>
      <c r="AF56" s="38"/>
      <c r="AG56" s="38"/>
      <c r="AH56" s="38"/>
      <c r="AI56" s="38"/>
      <c r="AJ56" s="38" t="s">
        <v>30</v>
      </c>
      <c r="AK56" s="38"/>
      <c r="AL56" s="38"/>
      <c r="AM56" s="38"/>
      <c r="AN56" s="38"/>
      <c r="AO56" s="38"/>
      <c r="AP56" s="38"/>
      <c r="AQ56" s="38"/>
      <c r="AR56" s="38" t="s">
        <v>27</v>
      </c>
      <c r="AS56" s="38"/>
      <c r="AT56" s="38"/>
      <c r="AU56" s="38"/>
      <c r="AV56" s="38"/>
      <c r="AW56" s="38"/>
      <c r="AX56" s="38"/>
      <c r="AY56" s="38"/>
    </row>
    <row r="57" spans="1:79" ht="29.1" customHeight="1">
      <c r="A57" s="38"/>
      <c r="B57" s="38"/>
      <c r="C57" s="38"/>
      <c r="D57" s="63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>
      <c r="A59" s="43" t="s">
        <v>6</v>
      </c>
      <c r="B59" s="43"/>
      <c r="C59" s="43"/>
      <c r="D59" s="66" t="s">
        <v>7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8"/>
      <c r="AB59" s="70" t="s">
        <v>8</v>
      </c>
      <c r="AC59" s="70"/>
      <c r="AD59" s="70"/>
      <c r="AE59" s="70"/>
      <c r="AF59" s="70"/>
      <c r="AG59" s="70"/>
      <c r="AH59" s="70"/>
      <c r="AI59" s="70"/>
      <c r="AJ59" s="70" t="s">
        <v>9</v>
      </c>
      <c r="AK59" s="70"/>
      <c r="AL59" s="70"/>
      <c r="AM59" s="70"/>
      <c r="AN59" s="70"/>
      <c r="AO59" s="70"/>
      <c r="AP59" s="70"/>
      <c r="AQ59" s="70"/>
      <c r="AR59" s="70" t="s">
        <v>10</v>
      </c>
      <c r="AS59" s="70"/>
      <c r="AT59" s="70"/>
      <c r="AU59" s="70"/>
      <c r="AV59" s="70"/>
      <c r="AW59" s="70"/>
      <c r="AX59" s="70"/>
      <c r="AY59" s="70"/>
      <c r="CA59" s="1" t="s">
        <v>15</v>
      </c>
    </row>
    <row r="60" spans="1:79" ht="12.75" customHeight="1">
      <c r="A60" s="43">
        <v>1</v>
      </c>
      <c r="B60" s="43"/>
      <c r="C60" s="43"/>
      <c r="D60" s="86" t="s">
        <v>70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9"/>
      <c r="AB60" s="53">
        <v>0</v>
      </c>
      <c r="AC60" s="53"/>
      <c r="AD60" s="53"/>
      <c r="AE60" s="53"/>
      <c r="AF60" s="53"/>
      <c r="AG60" s="53"/>
      <c r="AH60" s="53"/>
      <c r="AI60" s="53"/>
      <c r="AJ60" s="53">
        <v>2163858</v>
      </c>
      <c r="AK60" s="53"/>
      <c r="AL60" s="53"/>
      <c r="AM60" s="53"/>
      <c r="AN60" s="53"/>
      <c r="AO60" s="53"/>
      <c r="AP60" s="53"/>
      <c r="AQ60" s="53"/>
      <c r="AR60" s="53">
        <f>AB60+AJ60</f>
        <v>2163858</v>
      </c>
      <c r="AS60" s="53"/>
      <c r="AT60" s="53"/>
      <c r="AU60" s="53"/>
      <c r="AV60" s="53"/>
      <c r="AW60" s="53"/>
      <c r="AX60" s="53"/>
      <c r="AY60" s="53"/>
      <c r="CA60" s="1" t="s">
        <v>16</v>
      </c>
    </row>
    <row r="61" spans="1:79" s="4" customFormat="1" ht="12.75" customHeight="1">
      <c r="A61" s="90"/>
      <c r="B61" s="90"/>
      <c r="C61" s="90"/>
      <c r="D61" s="91" t="s">
        <v>27</v>
      </c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3"/>
      <c r="AB61" s="94">
        <v>0</v>
      </c>
      <c r="AC61" s="94"/>
      <c r="AD61" s="94"/>
      <c r="AE61" s="94"/>
      <c r="AF61" s="94"/>
      <c r="AG61" s="94"/>
      <c r="AH61" s="94"/>
      <c r="AI61" s="94"/>
      <c r="AJ61" s="94">
        <v>2163858</v>
      </c>
      <c r="AK61" s="94"/>
      <c r="AL61" s="94"/>
      <c r="AM61" s="94"/>
      <c r="AN61" s="94"/>
      <c r="AO61" s="94"/>
      <c r="AP61" s="94"/>
      <c r="AQ61" s="94"/>
      <c r="AR61" s="94">
        <f>AB61+AJ61</f>
        <v>2163858</v>
      </c>
      <c r="AS61" s="94"/>
      <c r="AT61" s="94"/>
      <c r="AU61" s="94"/>
      <c r="AV61" s="94"/>
      <c r="AW61" s="94"/>
      <c r="AX61" s="94"/>
      <c r="AY61" s="94"/>
    </row>
    <row r="63" spans="1:79" ht="15.75" customHeight="1">
      <c r="A63" s="44" t="s">
        <v>43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</row>
    <row r="64" spans="1:79" ht="30" customHeight="1">
      <c r="A64" s="38" t="s">
        <v>28</v>
      </c>
      <c r="B64" s="38"/>
      <c r="C64" s="38"/>
      <c r="D64" s="38"/>
      <c r="E64" s="38"/>
      <c r="F64" s="38"/>
      <c r="G64" s="39" t="s">
        <v>44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 t="s">
        <v>2</v>
      </c>
      <c r="AA64" s="38"/>
      <c r="AB64" s="38"/>
      <c r="AC64" s="38"/>
      <c r="AD64" s="38"/>
      <c r="AE64" s="38" t="s">
        <v>1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9" t="s">
        <v>29</v>
      </c>
      <c r="AP64" s="40"/>
      <c r="AQ64" s="40"/>
      <c r="AR64" s="40"/>
      <c r="AS64" s="40"/>
      <c r="AT64" s="40"/>
      <c r="AU64" s="40"/>
      <c r="AV64" s="41"/>
      <c r="AW64" s="39" t="s">
        <v>30</v>
      </c>
      <c r="AX64" s="40"/>
      <c r="AY64" s="40"/>
      <c r="AZ64" s="40"/>
      <c r="BA64" s="40"/>
      <c r="BB64" s="40"/>
      <c r="BC64" s="40"/>
      <c r="BD64" s="41"/>
      <c r="BE64" s="39" t="s">
        <v>27</v>
      </c>
      <c r="BF64" s="40"/>
      <c r="BG64" s="40"/>
      <c r="BH64" s="40"/>
      <c r="BI64" s="40"/>
      <c r="BJ64" s="40"/>
      <c r="BK64" s="40"/>
      <c r="BL64" s="41"/>
    </row>
    <row r="65" spans="1:79" ht="15.75" customHeight="1">
      <c r="A65" s="38">
        <v>1</v>
      </c>
      <c r="B65" s="38"/>
      <c r="C65" s="38"/>
      <c r="D65" s="38"/>
      <c r="E65" s="38"/>
      <c r="F65" s="38"/>
      <c r="G65" s="39">
        <v>2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>
        <v>3</v>
      </c>
      <c r="AA65" s="38"/>
      <c r="AB65" s="38"/>
      <c r="AC65" s="38"/>
      <c r="AD65" s="38"/>
      <c r="AE65" s="38">
        <v>4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8">
        <v>5</v>
      </c>
      <c r="AP65" s="38"/>
      <c r="AQ65" s="38"/>
      <c r="AR65" s="38"/>
      <c r="AS65" s="38"/>
      <c r="AT65" s="38"/>
      <c r="AU65" s="38"/>
      <c r="AV65" s="38"/>
      <c r="AW65" s="38">
        <v>6</v>
      </c>
      <c r="AX65" s="38"/>
      <c r="AY65" s="38"/>
      <c r="AZ65" s="38"/>
      <c r="BA65" s="38"/>
      <c r="BB65" s="38"/>
      <c r="BC65" s="38"/>
      <c r="BD65" s="38"/>
      <c r="BE65" s="38">
        <v>7</v>
      </c>
      <c r="BF65" s="38"/>
      <c r="BG65" s="38"/>
      <c r="BH65" s="38"/>
      <c r="BI65" s="38"/>
      <c r="BJ65" s="38"/>
      <c r="BK65" s="38"/>
      <c r="BL65" s="38"/>
    </row>
    <row r="66" spans="1:79" ht="12.75" hidden="1" customHeight="1">
      <c r="A66" s="43" t="s">
        <v>33</v>
      </c>
      <c r="B66" s="43"/>
      <c r="C66" s="43"/>
      <c r="D66" s="43"/>
      <c r="E66" s="43"/>
      <c r="F66" s="43"/>
      <c r="G66" s="66" t="s">
        <v>7</v>
      </c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8"/>
      <c r="Z66" s="43" t="s">
        <v>19</v>
      </c>
      <c r="AA66" s="43"/>
      <c r="AB66" s="43"/>
      <c r="AC66" s="43"/>
      <c r="AD66" s="43"/>
      <c r="AE66" s="69" t="s">
        <v>32</v>
      </c>
      <c r="AF66" s="69"/>
      <c r="AG66" s="69"/>
      <c r="AH66" s="69"/>
      <c r="AI66" s="69"/>
      <c r="AJ66" s="69"/>
      <c r="AK66" s="69"/>
      <c r="AL66" s="69"/>
      <c r="AM66" s="69"/>
      <c r="AN66" s="66"/>
      <c r="AO66" s="70" t="s">
        <v>8</v>
      </c>
      <c r="AP66" s="70"/>
      <c r="AQ66" s="70"/>
      <c r="AR66" s="70"/>
      <c r="AS66" s="70"/>
      <c r="AT66" s="70"/>
      <c r="AU66" s="70"/>
      <c r="AV66" s="70"/>
      <c r="AW66" s="70" t="s">
        <v>31</v>
      </c>
      <c r="AX66" s="70"/>
      <c r="AY66" s="70"/>
      <c r="AZ66" s="70"/>
      <c r="BA66" s="70"/>
      <c r="BB66" s="70"/>
      <c r="BC66" s="70"/>
      <c r="BD66" s="70"/>
      <c r="BE66" s="70" t="s">
        <v>72</v>
      </c>
      <c r="BF66" s="70"/>
      <c r="BG66" s="70"/>
      <c r="BH66" s="70"/>
      <c r="BI66" s="70"/>
      <c r="BJ66" s="70"/>
      <c r="BK66" s="70"/>
      <c r="BL66" s="70"/>
      <c r="CA66" s="1" t="s">
        <v>17</v>
      </c>
    </row>
    <row r="67" spans="1:79" s="4" customFormat="1" ht="12.75" customHeight="1">
      <c r="A67" s="90">
        <v>0</v>
      </c>
      <c r="B67" s="90"/>
      <c r="C67" s="90"/>
      <c r="D67" s="90"/>
      <c r="E67" s="90"/>
      <c r="F67" s="90"/>
      <c r="G67" s="96" t="s">
        <v>71</v>
      </c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8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CA67" s="4" t="s">
        <v>18</v>
      </c>
    </row>
    <row r="68" spans="1:79" s="4" customFormat="1" ht="25.5" customHeight="1">
      <c r="A68" s="90">
        <v>0</v>
      </c>
      <c r="B68" s="90"/>
      <c r="C68" s="90"/>
      <c r="D68" s="90"/>
      <c r="E68" s="90"/>
      <c r="F68" s="90"/>
      <c r="G68" s="102" t="s">
        <v>73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99" t="s">
        <v>74</v>
      </c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94">
        <v>0</v>
      </c>
      <c r="AP68" s="94"/>
      <c r="AQ68" s="94"/>
      <c r="AR68" s="94"/>
      <c r="AS68" s="94"/>
      <c r="AT68" s="94"/>
      <c r="AU68" s="94"/>
      <c r="AV68" s="94"/>
      <c r="AW68" s="94">
        <v>1</v>
      </c>
      <c r="AX68" s="94"/>
      <c r="AY68" s="94"/>
      <c r="AZ68" s="94"/>
      <c r="BA68" s="94"/>
      <c r="BB68" s="94"/>
      <c r="BC68" s="94"/>
      <c r="BD68" s="94"/>
      <c r="BE68" s="94">
        <v>1</v>
      </c>
      <c r="BF68" s="94"/>
      <c r="BG68" s="94"/>
      <c r="BH68" s="94"/>
      <c r="BI68" s="94"/>
      <c r="BJ68" s="94"/>
      <c r="BK68" s="94"/>
      <c r="BL68" s="94"/>
    </row>
    <row r="69" spans="1:79" ht="12.75" customHeight="1">
      <c r="A69" s="43">
        <v>0</v>
      </c>
      <c r="B69" s="43"/>
      <c r="C69" s="43"/>
      <c r="D69" s="43"/>
      <c r="E69" s="43"/>
      <c r="F69" s="43"/>
      <c r="G69" s="85" t="s">
        <v>75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2" t="s">
        <v>74</v>
      </c>
      <c r="AA69" s="72"/>
      <c r="AB69" s="72"/>
      <c r="AC69" s="72"/>
      <c r="AD69" s="72"/>
      <c r="AE69" s="73" t="s">
        <v>76</v>
      </c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1</v>
      </c>
      <c r="AX69" s="53"/>
      <c r="AY69" s="53"/>
      <c r="AZ69" s="53"/>
      <c r="BA69" s="53"/>
      <c r="BB69" s="53"/>
      <c r="BC69" s="53"/>
      <c r="BD69" s="53"/>
      <c r="BE69" s="53">
        <v>1</v>
      </c>
      <c r="BF69" s="53"/>
      <c r="BG69" s="53"/>
      <c r="BH69" s="53"/>
      <c r="BI69" s="53"/>
      <c r="BJ69" s="53"/>
      <c r="BK69" s="53"/>
      <c r="BL69" s="53"/>
    </row>
    <row r="70" spans="1:79" ht="12.75" customHeight="1">
      <c r="A70" s="43">
        <v>0</v>
      </c>
      <c r="B70" s="43"/>
      <c r="C70" s="43"/>
      <c r="D70" s="43"/>
      <c r="E70" s="43"/>
      <c r="F70" s="43"/>
      <c r="G70" s="85" t="s">
        <v>77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2" t="s">
        <v>78</v>
      </c>
      <c r="AA70" s="72"/>
      <c r="AB70" s="72"/>
      <c r="AC70" s="72"/>
      <c r="AD70" s="72"/>
      <c r="AE70" s="73" t="s">
        <v>76</v>
      </c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2097000</v>
      </c>
      <c r="AX70" s="53"/>
      <c r="AY70" s="53"/>
      <c r="AZ70" s="53"/>
      <c r="BA70" s="53"/>
      <c r="BB70" s="53"/>
      <c r="BC70" s="53"/>
      <c r="BD70" s="53"/>
      <c r="BE70" s="53">
        <v>2097000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90">
        <v>0</v>
      </c>
      <c r="B71" s="90"/>
      <c r="C71" s="90"/>
      <c r="D71" s="90"/>
      <c r="E71" s="90"/>
      <c r="F71" s="90"/>
      <c r="G71" s="102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2.75" customHeight="1">
      <c r="A72" s="43">
        <v>0</v>
      </c>
      <c r="B72" s="43"/>
      <c r="C72" s="43"/>
      <c r="D72" s="43"/>
      <c r="E72" s="43"/>
      <c r="F72" s="43"/>
      <c r="G72" s="85" t="s">
        <v>80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2" t="s">
        <v>78</v>
      </c>
      <c r="AA72" s="72"/>
      <c r="AB72" s="72"/>
      <c r="AC72" s="72"/>
      <c r="AD72" s="72"/>
      <c r="AE72" s="73" t="s">
        <v>76</v>
      </c>
      <c r="AF72" s="73"/>
      <c r="AG72" s="73"/>
      <c r="AH72" s="73"/>
      <c r="AI72" s="73"/>
      <c r="AJ72" s="73"/>
      <c r="AK72" s="73"/>
      <c r="AL72" s="73"/>
      <c r="AM72" s="73"/>
      <c r="AN72" s="54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66858</v>
      </c>
      <c r="AX72" s="53"/>
      <c r="AY72" s="53"/>
      <c r="AZ72" s="53"/>
      <c r="BA72" s="53"/>
      <c r="BB72" s="53"/>
      <c r="BC72" s="53"/>
      <c r="BD72" s="53"/>
      <c r="BE72" s="53">
        <v>66858</v>
      </c>
      <c r="BF72" s="53"/>
      <c r="BG72" s="53"/>
      <c r="BH72" s="53"/>
      <c r="BI72" s="53"/>
      <c r="BJ72" s="53"/>
      <c r="BK72" s="53"/>
      <c r="BL72" s="53"/>
    </row>
    <row r="73" spans="1:79" ht="12.75" customHeight="1">
      <c r="A73" s="43">
        <v>0</v>
      </c>
      <c r="B73" s="43"/>
      <c r="C73" s="43"/>
      <c r="D73" s="43"/>
      <c r="E73" s="43"/>
      <c r="F73" s="43"/>
      <c r="G73" s="85" t="s">
        <v>81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2" t="s">
        <v>82</v>
      </c>
      <c r="AA73" s="72"/>
      <c r="AB73" s="72"/>
      <c r="AC73" s="72"/>
      <c r="AD73" s="72"/>
      <c r="AE73" s="73" t="s">
        <v>76</v>
      </c>
      <c r="AF73" s="73"/>
      <c r="AG73" s="73"/>
      <c r="AH73" s="73"/>
      <c r="AI73" s="73"/>
      <c r="AJ73" s="73"/>
      <c r="AK73" s="73"/>
      <c r="AL73" s="73"/>
      <c r="AM73" s="73"/>
      <c r="AN73" s="54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2600</v>
      </c>
      <c r="AX73" s="53"/>
      <c r="AY73" s="53"/>
      <c r="AZ73" s="53"/>
      <c r="BA73" s="53"/>
      <c r="BB73" s="53"/>
      <c r="BC73" s="53"/>
      <c r="BD73" s="53"/>
      <c r="BE73" s="53">
        <v>2600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>
      <c r="A74" s="90">
        <v>0</v>
      </c>
      <c r="B74" s="90"/>
      <c r="C74" s="90"/>
      <c r="D74" s="90"/>
      <c r="E74" s="90"/>
      <c r="F74" s="90"/>
      <c r="G74" s="102" t="s">
        <v>83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99"/>
      <c r="AA74" s="99"/>
      <c r="AB74" s="99"/>
      <c r="AC74" s="99"/>
      <c r="AD74" s="99"/>
      <c r="AE74" s="100"/>
      <c r="AF74" s="100"/>
      <c r="AG74" s="100"/>
      <c r="AH74" s="100"/>
      <c r="AI74" s="100"/>
      <c r="AJ74" s="100"/>
      <c r="AK74" s="100"/>
      <c r="AL74" s="100"/>
      <c r="AM74" s="100"/>
      <c r="AN74" s="101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12.75" customHeight="1">
      <c r="A75" s="43">
        <v>0</v>
      </c>
      <c r="B75" s="43"/>
      <c r="C75" s="43"/>
      <c r="D75" s="43"/>
      <c r="E75" s="43"/>
      <c r="F75" s="43"/>
      <c r="G75" s="85" t="s">
        <v>84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2" t="s">
        <v>78</v>
      </c>
      <c r="AA75" s="72"/>
      <c r="AB75" s="72"/>
      <c r="AC75" s="72"/>
      <c r="AD75" s="72"/>
      <c r="AE75" s="73" t="s">
        <v>85</v>
      </c>
      <c r="AF75" s="73"/>
      <c r="AG75" s="73"/>
      <c r="AH75" s="73"/>
      <c r="AI75" s="73"/>
      <c r="AJ75" s="73"/>
      <c r="AK75" s="73"/>
      <c r="AL75" s="73"/>
      <c r="AM75" s="73"/>
      <c r="AN75" s="54"/>
      <c r="AO75" s="53">
        <v>0</v>
      </c>
      <c r="AP75" s="53"/>
      <c r="AQ75" s="53"/>
      <c r="AR75" s="53"/>
      <c r="AS75" s="53"/>
      <c r="AT75" s="53"/>
      <c r="AU75" s="53"/>
      <c r="AV75" s="53"/>
      <c r="AW75" s="53">
        <v>806.54</v>
      </c>
      <c r="AX75" s="53"/>
      <c r="AY75" s="53"/>
      <c r="AZ75" s="53"/>
      <c r="BA75" s="53"/>
      <c r="BB75" s="53"/>
      <c r="BC75" s="53"/>
      <c r="BD75" s="53"/>
      <c r="BE75" s="53">
        <v>806.54</v>
      </c>
      <c r="BF75" s="53"/>
      <c r="BG75" s="53"/>
      <c r="BH75" s="53"/>
      <c r="BI75" s="53"/>
      <c r="BJ75" s="53"/>
      <c r="BK75" s="53"/>
      <c r="BL75" s="53"/>
    </row>
    <row r="76" spans="1:79" s="4" customFormat="1" ht="12.75" customHeight="1">
      <c r="A76" s="90">
        <v>0</v>
      </c>
      <c r="B76" s="90"/>
      <c r="C76" s="90"/>
      <c r="D76" s="90"/>
      <c r="E76" s="90"/>
      <c r="F76" s="90"/>
      <c r="G76" s="102" t="s">
        <v>86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99"/>
      <c r="AA76" s="99"/>
      <c r="AB76" s="99"/>
      <c r="AC76" s="99"/>
      <c r="AD76" s="99"/>
      <c r="AE76" s="100"/>
      <c r="AF76" s="100"/>
      <c r="AG76" s="100"/>
      <c r="AH76" s="100"/>
      <c r="AI76" s="100"/>
      <c r="AJ76" s="100"/>
      <c r="AK76" s="100"/>
      <c r="AL76" s="100"/>
      <c r="AM76" s="100"/>
      <c r="AN76" s="101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</row>
    <row r="77" spans="1:79" ht="12.75" customHeight="1">
      <c r="A77" s="43">
        <v>0</v>
      </c>
      <c r="B77" s="43"/>
      <c r="C77" s="43"/>
      <c r="D77" s="43"/>
      <c r="E77" s="43"/>
      <c r="F77" s="43"/>
      <c r="G77" s="85" t="s">
        <v>87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2" t="s">
        <v>88</v>
      </c>
      <c r="AA77" s="72"/>
      <c r="AB77" s="72"/>
      <c r="AC77" s="72"/>
      <c r="AD77" s="72"/>
      <c r="AE77" s="73"/>
      <c r="AF77" s="73"/>
      <c r="AG77" s="73"/>
      <c r="AH77" s="73"/>
      <c r="AI77" s="73"/>
      <c r="AJ77" s="73"/>
      <c r="AK77" s="73"/>
      <c r="AL77" s="73"/>
      <c r="AM77" s="73"/>
      <c r="AN77" s="54"/>
      <c r="AO77" s="53">
        <v>0</v>
      </c>
      <c r="AP77" s="53"/>
      <c r="AQ77" s="53"/>
      <c r="AR77" s="53"/>
      <c r="AS77" s="53"/>
      <c r="AT77" s="53"/>
      <c r="AU77" s="53"/>
      <c r="AV77" s="53"/>
      <c r="AW77" s="53">
        <v>100</v>
      </c>
      <c r="AX77" s="53"/>
      <c r="AY77" s="53"/>
      <c r="AZ77" s="53"/>
      <c r="BA77" s="53"/>
      <c r="BB77" s="53"/>
      <c r="BC77" s="53"/>
      <c r="BD77" s="53"/>
      <c r="BE77" s="53">
        <v>100</v>
      </c>
      <c r="BF77" s="53"/>
      <c r="BG77" s="53"/>
      <c r="BH77" s="53"/>
      <c r="BI77" s="53"/>
      <c r="BJ77" s="53"/>
      <c r="BK77" s="53"/>
      <c r="BL77" s="53"/>
    </row>
    <row r="78" spans="1:79" ht="12.75" customHeight="1">
      <c r="A78" s="43">
        <v>0</v>
      </c>
      <c r="B78" s="43"/>
      <c r="C78" s="43"/>
      <c r="D78" s="43"/>
      <c r="E78" s="43"/>
      <c r="F78" s="43"/>
      <c r="G78" s="85" t="s">
        <v>89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2" t="s">
        <v>88</v>
      </c>
      <c r="AA78" s="72"/>
      <c r="AB78" s="72"/>
      <c r="AC78" s="72"/>
      <c r="AD78" s="72"/>
      <c r="AE78" s="73"/>
      <c r="AF78" s="73"/>
      <c r="AG78" s="73"/>
      <c r="AH78" s="73"/>
      <c r="AI78" s="73"/>
      <c r="AJ78" s="73"/>
      <c r="AK78" s="73"/>
      <c r="AL78" s="73"/>
      <c r="AM78" s="73"/>
      <c r="AN78" s="54"/>
      <c r="AO78" s="53">
        <v>0</v>
      </c>
      <c r="AP78" s="53"/>
      <c r="AQ78" s="53"/>
      <c r="AR78" s="53"/>
      <c r="AS78" s="53"/>
      <c r="AT78" s="53"/>
      <c r="AU78" s="53"/>
      <c r="AV78" s="53"/>
      <c r="AW78" s="53">
        <v>100</v>
      </c>
      <c r="AX78" s="53"/>
      <c r="AY78" s="53"/>
      <c r="AZ78" s="53"/>
      <c r="BA78" s="53"/>
      <c r="BB78" s="53"/>
      <c r="BC78" s="53"/>
      <c r="BD78" s="53"/>
      <c r="BE78" s="53">
        <v>100</v>
      </c>
      <c r="BF78" s="53"/>
      <c r="BG78" s="53"/>
      <c r="BH78" s="53"/>
      <c r="BI78" s="53"/>
      <c r="BJ78" s="53"/>
      <c r="BK78" s="53"/>
      <c r="BL78" s="53"/>
    </row>
    <row r="79" spans="1:79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>
      <c r="A81" s="114" t="s">
        <v>98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0" t="s">
        <v>100</v>
      </c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</row>
    <row r="82" spans="1:59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ht="15.75" customHeight="1">
      <c r="A83" s="71" t="s">
        <v>3</v>
      </c>
      <c r="B83" s="71"/>
      <c r="C83" s="71"/>
      <c r="D83" s="71"/>
      <c r="E83" s="71"/>
      <c r="F83" s="71"/>
    </row>
    <row r="84" spans="1:59" ht="13.15" customHeight="1">
      <c r="A84" s="111" t="s">
        <v>97</v>
      </c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</row>
    <row r="85" spans="1:59">
      <c r="A85" s="45" t="s">
        <v>47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</row>
    <row r="86" spans="1:59" ht="10.5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>
      <c r="A87" s="114" t="s">
        <v>99</v>
      </c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5"/>
      <c r="AO87" s="110" t="s">
        <v>101</v>
      </c>
      <c r="AP87" s="108"/>
      <c r="AQ87" s="108"/>
      <c r="AR87" s="108"/>
      <c r="AS87" s="108"/>
      <c r="AT87" s="108"/>
      <c r="AU87" s="108"/>
      <c r="AV87" s="108"/>
      <c r="AW87" s="108"/>
      <c r="AX87" s="108"/>
      <c r="AY87" s="108"/>
      <c r="AZ87" s="108"/>
      <c r="BA87" s="108"/>
      <c r="BB87" s="108"/>
      <c r="BC87" s="108"/>
      <c r="BD87" s="108"/>
      <c r="BE87" s="108"/>
      <c r="BF87" s="108"/>
      <c r="BG87" s="108"/>
    </row>
    <row r="88" spans="1:59">
      <c r="W88" s="42" t="s">
        <v>5</v>
      </c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O88" s="42" t="s">
        <v>52</v>
      </c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</row>
    <row r="89" spans="1:59">
      <c r="A89" s="116">
        <v>44529</v>
      </c>
      <c r="B89" s="46"/>
      <c r="C89" s="46"/>
      <c r="D89" s="46"/>
      <c r="E89" s="46"/>
      <c r="F89" s="46"/>
      <c r="G89" s="46"/>
      <c r="H89" s="46"/>
    </row>
    <row r="90" spans="1:59">
      <c r="A90" s="42" t="s">
        <v>45</v>
      </c>
      <c r="B90" s="42"/>
      <c r="C90" s="42"/>
      <c r="D90" s="42"/>
      <c r="E90" s="42"/>
      <c r="F90" s="42"/>
      <c r="G90" s="42"/>
      <c r="H90" s="42"/>
      <c r="I90" s="17"/>
      <c r="J90" s="17"/>
      <c r="K90" s="17"/>
      <c r="L90" s="17"/>
      <c r="M90" s="17"/>
      <c r="N90" s="17"/>
      <c r="O90" s="17"/>
      <c r="P90" s="17"/>
      <c r="Q90" s="17"/>
    </row>
    <row r="91" spans="1:59">
      <c r="A91" s="24" t="s">
        <v>46</v>
      </c>
    </row>
  </sheetData>
  <mergeCells count="247">
    <mergeCell ref="BE78:BL78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J61:AQ61"/>
    <mergeCell ref="AR61:AY6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BE67:BL67"/>
    <mergeCell ref="AO66:AV66"/>
    <mergeCell ref="AW66:BD66"/>
    <mergeCell ref="BE66:BL66"/>
    <mergeCell ref="AW67:BD67"/>
    <mergeCell ref="AO67:AV67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60:C60"/>
    <mergeCell ref="D60:AA60"/>
    <mergeCell ref="AB60:AI60"/>
    <mergeCell ref="AJ60:AQ60"/>
    <mergeCell ref="AR60:AY60"/>
    <mergeCell ref="Z64:AD64"/>
    <mergeCell ref="G64:Y64"/>
    <mergeCell ref="A61:C61"/>
    <mergeCell ref="D61:AA61"/>
    <mergeCell ref="AB61:AI61"/>
    <mergeCell ref="AW64:BD64"/>
    <mergeCell ref="AO81:BG81"/>
    <mergeCell ref="A83:F83"/>
    <mergeCell ref="A67:F67"/>
    <mergeCell ref="Z67:AD67"/>
    <mergeCell ref="AE67:AN67"/>
    <mergeCell ref="A81:V81"/>
    <mergeCell ref="W81:AM81"/>
    <mergeCell ref="W82:AM82"/>
    <mergeCell ref="BE64:BL64"/>
    <mergeCell ref="AO82:BG82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AO2:BL2"/>
    <mergeCell ref="AO6:BF6"/>
    <mergeCell ref="AO4:BL4"/>
    <mergeCell ref="AO5:BL5"/>
    <mergeCell ref="AO3:BL3"/>
    <mergeCell ref="D56:AA57"/>
    <mergeCell ref="AB56:AI57"/>
    <mergeCell ref="AJ56:AQ57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5:AY55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56:C57"/>
    <mergeCell ref="D58:AA58"/>
    <mergeCell ref="AB58:AI58"/>
    <mergeCell ref="W88:AM88"/>
    <mergeCell ref="A65:F65"/>
    <mergeCell ref="A66:F66"/>
    <mergeCell ref="Z66:AD66"/>
    <mergeCell ref="A63:BL63"/>
    <mergeCell ref="A64:F64"/>
    <mergeCell ref="AE64:AN64"/>
  </mergeCells>
  <phoneticPr fontId="0" type="noConversion"/>
  <conditionalFormatting sqref="H67:L67 H69:L69 H71:L71 H74:L74 H76:L76 G67:G78">
    <cfRule type="cellIs" dxfId="2" priority="1" stopIfTrue="1" operator="equal">
      <formula>$G66</formula>
    </cfRule>
  </conditionalFormatting>
  <conditionalFormatting sqref="D49:D52 D52:I52">
    <cfRule type="cellIs" dxfId="1" priority="2" stopIfTrue="1" operator="equal">
      <formula>$D48</formula>
    </cfRule>
  </conditionalFormatting>
  <conditionalFormatting sqref="A67:F78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КПК0117310</vt:lpstr>
      <vt:lpstr>КПК0117310!Область_печати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КОРИСТУВАЧ</cp:lastModifiedBy>
  <cp:lastPrinted>2021-12-01T08:34:32Z</cp:lastPrinted>
  <dcterms:created xsi:type="dcterms:W3CDTF">2016-08-15T09:54:21Z</dcterms:created>
  <dcterms:modified xsi:type="dcterms:W3CDTF">2021-12-01T08:34:45Z</dcterms:modified>
</cp:coreProperties>
</file>