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0117310" sheetId="2" r:id="rId1"/>
  </sheets>
  <definedNames>
    <definedName name="_xlnm.Print_Area" localSheetId="0">КПК0117310!$A$1:$BM$91</definedName>
  </definedNames>
  <calcPr calcId="124519" refMode="R1C1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<sst xmlns="http://schemas.openxmlformats.org/spreadsheetml/2006/main" count="149" uniqueCount="112">
  <si>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</si>
  <si>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</si>
  <si>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</si>
  <si>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</si>
  <si>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</si>
  <si>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</si>
  <si>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</si>
  <si>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</si>
  <si>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</si>
  <si>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</si>
  <si>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</si>
  <si>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</si>
  <si>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</si>
  <si>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</si>
  <si>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</si>
  <si>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</si>
  <si>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</si>
  <si>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</si>
  <si>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</si>
  <si>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</si>
  <si>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</si>
  <si>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</si>
  <si>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</si>
  <si>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</si>
  <si>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</si>
  <si>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</si>
  <si>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</si>
  <si>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</si>
  <si>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</si>
  <si>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</si>
  <si>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</si>
  <si>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</si>
  <si>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</si>
  <si>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</si>
  <si>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</si>
  <si>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</si>
  <si>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</si>
  <si>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</si>
  <si>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</si>
  <si>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</si>
  <si>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</si>
  <si>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</si>
  <si>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</si>
  <si>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</si>
  <si>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</si>
  <si>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</si>
  <si>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</si>
  <si>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</si>
  <si>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</si>
  <si>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</si>
  <si>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</si>
  <si>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</si>
  <si>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</si>
  <si>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</si>
  <si>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</si>
  <si>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</si>
  <si>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</si>
  <si>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</si>
  <si>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</si>
  <si>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</si>
  <si>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</si>
  <si>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</si>
  <si>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</si>
  <si>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</si>
  <si>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якісне та цілодобове водопостачання для населення</t>
  </si>
  <si>
    <t>проведення ремонту водопровідних мереж</t>
  </si>
  <si>
    <t>Розробка кошторису на проектно-вишукувальні роботи по капітальному ремонту водопроводу від артезіанської свердловини № 268 до артезіанської свердловини № 2 з закільцівкою по вул. Центральна і вул. Виноградна в с. Загорянівка Херсонського району Херсонської області”</t>
  </si>
  <si>
    <t>Експертиза кошторису на проектно-вишукувальні роботи по капітальному ремонту водопроводу від артезіанської свердловини № 268 до артезіанської свердловини № 2 з закільцівкою по вул. Центральна і вул. Виноградна в с. Загорянівка Херсонського району Херсонської області”</t>
  </si>
  <si>
    <t>Капітальний ремонт водопроводу від артезіанської свердловини № 268 до артезіанської свердловини № 2 з закільцівкою по вул. Центральна і вул. Виноградна в с. Загорянівка Херсонського району Херсонської області”</t>
  </si>
  <si>
    <t>УСЬОГО</t>
  </si>
  <si>
    <t>Програма "Питна вода у Музиківській сільській раді на 2021 рік"</t>
  </si>
  <si>
    <t>затрат</t>
  </si>
  <si>
    <t xml:space="preserve">formula=RC[-16]+RC[-8]                          </t>
  </si>
  <si>
    <t>розробка проектно-кошторисної документації на капітальний ремонт водопровідних мереж</t>
  </si>
  <si>
    <t>од.</t>
  </si>
  <si>
    <t>КП "Струмок-2"</t>
  </si>
  <si>
    <t>кошторис</t>
  </si>
  <si>
    <t>вартість проведення капітального ремонту водопровідної мережі</t>
  </si>
  <si>
    <t>грн.</t>
  </si>
  <si>
    <t>продукту</t>
  </si>
  <si>
    <t>вартість документації</t>
  </si>
  <si>
    <t>протяжність водопровідної мережі</t>
  </si>
  <si>
    <t>м.</t>
  </si>
  <si>
    <t>ефективності</t>
  </si>
  <si>
    <t>середні витрати на проведення капітального ремонту</t>
  </si>
  <si>
    <t>розрахунково</t>
  </si>
  <si>
    <t>якості</t>
  </si>
  <si>
    <t>готовність документації</t>
  </si>
  <si>
    <t>відс.</t>
  </si>
  <si>
    <t>відсоток виконання робіт</t>
  </si>
  <si>
    <t>Конституція України, Бюджетний кодекс України,  Закон України "Прол місцеве самоврядування в Україні",  Наказ МФУ «Про деякі питання запровадження програмно-цільового методу складання та виконання місцевих бюджетів» від 26.08.2014 р. № 836,_x000D__x000D_
Закон України "Про Державний бюджет України на 2021 рік", _x000D__x000D_
Рішення сесій Музиківської сільської ради "Про внесення змін та доповнень до рішення сесії від  22.12.2020р. №46 "Про бюджет Музиківської сільської територіальної громади на 2021 рік", Розпорядження КМУ від 28.10.2021р. №1337-р</t>
  </si>
  <si>
    <t>Забезпечення будівництва об"єктів житлово-комунального господарства</t>
  </si>
  <si>
    <t>0100000</t>
  </si>
  <si>
    <t>29.11.2021</t>
  </si>
  <si>
    <t>167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</si>
  <si>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</si>
  <si>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</si>
  <si>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</si>
  <si>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</si>
  <si>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</si>
  <si>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</si>
  <si>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</si>
  <si>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</si>
  <si>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</si>
  <si>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</si>
  <si>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</si>
  <si>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0117310</t>
  </si>
  <si>
    <t>Будівництво-1 об`єктів житлово-комунального господарства</t>
  </si>
  <si>
    <t>0110000</t>
  </si>
  <si>
    <t>7310</t>
  </si>
  <si>
    <t>0443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</si>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</sst>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2" zoomScaleSheetLayoutView="100" workbookViewId="0">
      <selection activeCell="B17" sqref="B17:L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106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2163858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2163858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48858</v>
      </c>
      <c r="AL49" s="53"/>
      <c r="AM49" s="53"/>
      <c r="AN49" s="53"/>
      <c r="AO49" s="53"/>
      <c r="AP49" s="53"/>
      <c r="AQ49" s="53"/>
      <c r="AR49" s="53"/>
      <c r="AS49" s="53">
        <f>AC49+AK49</f>
        <v>48858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18000</v>
      </c>
      <c r="AL50" s="53"/>
      <c r="AM50" s="53"/>
      <c r="AN50" s="53"/>
      <c r="AO50" s="53"/>
      <c r="AP50" s="53"/>
      <c r="AQ50" s="53"/>
      <c r="AR50" s="53"/>
      <c r="AS50" s="53">
        <f>AC50+AK50</f>
        <v>18000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2097000</v>
      </c>
      <c r="AL51" s="53"/>
      <c r="AM51" s="53"/>
      <c r="AN51" s="53"/>
      <c r="AO51" s="53"/>
      <c r="AP51" s="53"/>
      <c r="AQ51" s="53"/>
      <c r="AR51" s="53"/>
      <c r="AS51" s="53">
        <f>AC51+AK51</f>
        <v>2097000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2163858</v>
      </c>
      <c r="AL52" s="94"/>
      <c r="AM52" s="94"/>
      <c r="AN52" s="94"/>
      <c r="AO52" s="94"/>
      <c r="AP52" s="94"/>
      <c r="AQ52" s="94"/>
      <c r="AR52" s="94"/>
      <c r="AS52" s="94">
        <f>AC52+AK52</f>
        <v>2163858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12.75" customHeight="1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2163858</v>
      </c>
      <c r="AK60" s="53"/>
      <c r="AL60" s="53"/>
      <c r="AM60" s="53"/>
      <c r="AN60" s="53"/>
      <c r="AO60" s="53"/>
      <c r="AP60" s="53"/>
      <c r="AQ60" s="53"/>
      <c r="AR60" s="53">
        <f>AB60+AJ60</f>
        <v>2163858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2163858</v>
      </c>
      <c r="AK61" s="94"/>
      <c r="AL61" s="94"/>
      <c r="AM61" s="94"/>
      <c r="AN61" s="94"/>
      <c r="AO61" s="94"/>
      <c r="AP61" s="94"/>
      <c r="AQ61" s="94"/>
      <c r="AR61" s="94">
        <f>AB61+AJ61</f>
        <v>2163858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s="4" customFormat="1" ht="25.5" customHeight="1">
      <c r="A68" s="90">
        <v>0</v>
      </c>
      <c r="B68" s="90"/>
      <c r="C68" s="90"/>
      <c r="D68" s="90"/>
      <c r="E68" s="90"/>
      <c r="F68" s="90"/>
      <c r="G68" s="102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9" t="s">
        <v>74</v>
      </c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>
        <v>0</v>
      </c>
      <c r="AP68" s="94"/>
      <c r="AQ68" s="94"/>
      <c r="AR68" s="94"/>
      <c r="AS68" s="94"/>
      <c r="AT68" s="94"/>
      <c r="AU68" s="94"/>
      <c r="AV68" s="94"/>
      <c r="AW68" s="94">
        <v>1</v>
      </c>
      <c r="AX68" s="94"/>
      <c r="AY68" s="94"/>
      <c r="AZ68" s="94"/>
      <c r="BA68" s="94"/>
      <c r="BB68" s="94"/>
      <c r="BC68" s="94"/>
      <c r="BD68" s="94"/>
      <c r="BE68" s="94">
        <v>1</v>
      </c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78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2097000</v>
      </c>
      <c r="AX70" s="53"/>
      <c r="AY70" s="53"/>
      <c r="AZ70" s="53"/>
      <c r="BA70" s="53"/>
      <c r="BB70" s="53"/>
      <c r="BC70" s="53"/>
      <c r="BD70" s="53"/>
      <c r="BE70" s="53">
        <v>2097000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78</v>
      </c>
      <c r="AA72" s="72"/>
      <c r="AB72" s="72"/>
      <c r="AC72" s="72"/>
      <c r="AD72" s="72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66858</v>
      </c>
      <c r="AX72" s="53"/>
      <c r="AY72" s="53"/>
      <c r="AZ72" s="53"/>
      <c r="BA72" s="53"/>
      <c r="BB72" s="53"/>
      <c r="BC72" s="53"/>
      <c r="BD72" s="53"/>
      <c r="BE72" s="53">
        <v>66858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82</v>
      </c>
      <c r="AA73" s="72"/>
      <c r="AB73" s="72"/>
      <c r="AC73" s="72"/>
      <c r="AD73" s="72"/>
      <c r="AE73" s="73" t="s">
        <v>76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2600</v>
      </c>
      <c r="AX73" s="53"/>
      <c r="AY73" s="53"/>
      <c r="AZ73" s="53"/>
      <c r="BA73" s="53"/>
      <c r="BB73" s="53"/>
      <c r="BC73" s="53"/>
      <c r="BD73" s="53"/>
      <c r="BE73" s="53">
        <v>2600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78</v>
      </c>
      <c r="AA75" s="72"/>
      <c r="AB75" s="72"/>
      <c r="AC75" s="72"/>
      <c r="AD75" s="72"/>
      <c r="AE75" s="73" t="s">
        <v>85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806.54</v>
      </c>
      <c r="AX75" s="53"/>
      <c r="AY75" s="53"/>
      <c r="AZ75" s="53"/>
      <c r="BA75" s="53"/>
      <c r="BB75" s="53"/>
      <c r="BC75" s="53"/>
      <c r="BD75" s="53"/>
      <c r="BE75" s="53">
        <v>806.54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88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88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4" t="s">
        <v>98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100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1" t="s">
        <v>3</v>
      </c>
      <c r="B83" s="71"/>
      <c r="C83" s="71"/>
      <c r="D83" s="71"/>
      <c r="E83" s="71"/>
      <c r="F83" s="71"/>
    </row>
    <row r="84" spans="1:59" ht="13.15" customHeight="1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4" t="s">
        <v>99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0" t="s">
        <v>101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6">
        <v>44529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7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1:L71 H74:L74 H76:L76 G67:G78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78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КПК0117310</vt:lpstr>
      <vt:lpstr>КПК0117310!Область_печати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2021-12-01T08:34:32Z</cp:lastPrinted>
  <dcterms:created xsi:type="dcterms:W3CDTF">2016-08-15T09:54:21Z</dcterms:created>
  <dcterms:modified xsi:type="dcterms:W3CDTF">2021-12-01T08:34:45Z</dcterms:modified>
</cp:coreProperties>
</file>