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1840" windowHeight="13740"/>
  </bookViews>
  <sheets>
    <sheet name="КПК0116013" sheetId="2" r:id="rId1"/>
  </sheets>
  <definedNames>
    <definedName name="_xlnm.Print_Area" localSheetId="0">КПК0116013!$A$1:$BM$112</definedName>
  </definedNames>
  <calcPr calcId="124519" refMode="R1C1"/>
</workbook>
</file>

<file path=xl/calcChain.xml><?xml version="1.0" encoding="utf-8"?>
<calcChain xmlns="http://schemas.openxmlformats.org/spreadsheetml/2006/main">
  <c r="BE99" i="2"/>
  <c r="BE98"/>
  <c r="BE97"/>
  <c r="BE96"/>
  <c r="BE95"/>
  <c r="BE94"/>
  <c r="BE93"/>
  <c r="BE92"/>
  <c r="BE91"/>
  <c r="BE90"/>
  <c r="BE89"/>
  <c r="BE88"/>
  <c r="BE87"/>
  <c r="BE86"/>
  <c r="BE85"/>
  <c r="BE84"/>
  <c r="BE83"/>
  <c r="BE82"/>
  <c r="BE81"/>
  <c r="BE80"/>
  <c r="BE79"/>
  <c r="BE78"/>
  <c r="BE77"/>
  <c r="BE76"/>
  <c r="BE75"/>
  <c r="BE74"/>
  <c r="BE73"/>
  <c r="BE72"/>
  <c r="BE71"/>
  <c r="AR65"/>
  <c r="AR64"/>
  <c r="AS56"/>
  <c r="AS55"/>
  <c r="AS54"/>
  <c r="AS53"/>
  <c r="AS52"/>
  <c r="AS51"/>
  <c r="AS50"/>
</calcChain>
</file>

<file path=xl/sharedStrings.xml><?xml version="1.0" encoding="utf-8"?>
<sst xmlns="http://schemas.openxmlformats.org/spreadsheetml/2006/main" count="182" uniqueCount="123">
  <si>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</si>
  <si>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</si>
  <si>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</si>
  <si>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</si>
  <si>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</si>
  <si>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</si>
  <si>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</si>
  <si>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</si>
  <si>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</si>
  <si>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</si>
  <si>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</si>
  <si>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</si>
  <si>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</si>
  <si>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</si>
  <si>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</si>
  <si>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</si>
  <si>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</si>
  <si>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</si>
  <si>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</si>
  <si>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</si>
  <si>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</si>
  <si>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</si>
  <si>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</si>
  <si>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</si>
  <si>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</si>
  <si>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</si>
  <si>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</si>
  <si>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</si>
  <si>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</si>
  <si>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</si>
  <si>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</si>
  <si>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</si>
  <si>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</si>
  <si>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</si>
  <si>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</si>
  <si>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</si>
  <si>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</si>
  <si>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</si>
  <si>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</si>
  <si>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</si>
  <si>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</si>
  <si>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</si>
  <si>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</si>
  <si>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</si>
  <si>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</si>
  <si>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</si>
  <si>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</si>
  <si>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</si>
  <si>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</si>
  <si>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</si>
  <si>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</si>
  <si>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</si>
  <si>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</si>
  <si>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</si>
  <si>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</si>
  <si>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</si>
  <si>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</si>
  <si>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</si>
  <si>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</si>
  <si>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</si>
  <si>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</si>
  <si>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</si>
  <si>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</si>
  <si>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</si>
  <si>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</si>
  <si>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належної та безперебійної роботи об`єктів комунального господар</t>
  </si>
  <si>
    <t>Відшкодування різниці в тарифах підприємствам водопровідно-каналізаційного господарства</t>
  </si>
  <si>
    <t>Забезпечення надання підтримки підприємствам водопровідно-каналізаційного господарства</t>
  </si>
  <si>
    <t>програма підтримки комунальних підприємств</t>
  </si>
  <si>
    <t>поточний ремонт водопровідної мережі  вулиць Вишнева і Б. Хмельницького  в с. Загорянівка</t>
  </si>
  <si>
    <t>внесення змін, перерахунок та експертиза проектно-кошторисної документації по об"єкту "Капітальний ремонт водопровідних мереж с. Східне Білозерського р-ну Херсонської обл. (Водопровідні мережі північної частини села Східне)"</t>
  </si>
  <si>
    <t>Капітальний ремонт водопровідних мереж с. Східне Білозерського р-ну Херсонської обл. (Водопровідні мережі північної частини села Східне)</t>
  </si>
  <si>
    <t>придбання толргівельних прилавків на ринок в с. Музиківка</t>
  </si>
  <si>
    <t>Облаштування ринкової площі в с. Музиківка (співфінансування програми Добре)</t>
  </si>
  <si>
    <t>УСЬОГО</t>
  </si>
  <si>
    <t>Програма підтримки комунальних підприємств</t>
  </si>
  <si>
    <t>Затрат</t>
  </si>
  <si>
    <t>сума доходів (збитків) станом на початок року</t>
  </si>
  <si>
    <t>КП Музиківське</t>
  </si>
  <si>
    <t>грн.</t>
  </si>
  <si>
    <t>звіт комунальних підприємств</t>
  </si>
  <si>
    <t>КП Струмок 2</t>
  </si>
  <si>
    <t>обсяг видатків</t>
  </si>
  <si>
    <t>кошторис</t>
  </si>
  <si>
    <t>витрати на проведення ремонту водопровідних мереж</t>
  </si>
  <si>
    <t>придбання торгових прилавків на ринок в с. Музиківка</t>
  </si>
  <si>
    <t>облаштування ринку в с. Музиківка (співфінансування програми Добре)</t>
  </si>
  <si>
    <t>Продукту</t>
  </si>
  <si>
    <t>кількість підприємств водопровідно-каналізаційного господарства, яким планується надання підтримки</t>
  </si>
  <si>
    <t>од.</t>
  </si>
  <si>
    <t>внутрішній облік</t>
  </si>
  <si>
    <t>обсяг запланованої довжини водопроводу, який планується відремонтувати</t>
  </si>
  <si>
    <t>м.</t>
  </si>
  <si>
    <t>проектно-кошторисна документація</t>
  </si>
  <si>
    <t>шт.</t>
  </si>
  <si>
    <t>план</t>
  </si>
  <si>
    <t>Ефективності</t>
  </si>
  <si>
    <t>фактична вартість 1 куб. м води для населення</t>
  </si>
  <si>
    <t>витрати на 1 м ремонту водопроводу</t>
  </si>
  <si>
    <t>розрахунково</t>
  </si>
  <si>
    <t>середня сума витрат на один прилавок</t>
  </si>
  <si>
    <t>Розрахунково</t>
  </si>
  <si>
    <t>Якості</t>
  </si>
  <si>
    <t>відсоток виконання ремонтних робіт водопроводу</t>
  </si>
  <si>
    <t>відс.</t>
  </si>
  <si>
    <t>відсоток готовності ринку</t>
  </si>
  <si>
    <t>Конституція України, Бюджетний Кодекс України, Закон України "Про державний бюджет України на 2020 рік", Закон України "Про місцеве самоврядування в Україні", Рішення сорокової сесії Музиківської сільської ради сьомого скликання від 19 грудня 2019 року №742 "Про сільський бюджет Музиківської об'єднаної територіальної громади на 2020 рік", Наказ МФУ «Про деякі питання запровадження програмно-цільового методу складання та виконання місцевих бюджетів» від 26.08.2014 р. № 836.</t>
  </si>
  <si>
    <t>Забезпечення належної та безперебійної роботи об`єктів комунального господарства</t>
  </si>
  <si>
    <t>0100000</t>
  </si>
  <si>
    <t>Розпорядження сільського  голови  від 27.08.2020 року №137</t>
  </si>
  <si>
    <t>Музиківська сільська рада</t>
  </si>
  <si>
    <t>Сільський голова</t>
  </si>
  <si>
    <t>С.Н. ЛЕЙБЗОН</t>
  </si>
  <si>
    <t>26347865</t>
  </si>
  <si>
    <t>21510000000</t>
  </si>
  <si>
    <t>гривень</t>
  </si>
  <si>
    <t>бюджетної програми місцевого бюджету на 2020  рік</t>
  </si>
  <si>
    <t>0116013</t>
  </si>
  <si>
    <t>Забезпечення діяльності водопровідно-каналізаційного господарства</t>
  </si>
  <si>
    <t>0110000</t>
  </si>
  <si>
    <t>6013</t>
  </si>
  <si>
    <t>0620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</si>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</sst>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2"/>
  <sheetViews>
    <sheetView tabSelected="1" zoomScaleSheetLayoutView="100" workbookViewId="0">
      <selection activeCell="U18" sqref="N18:Y1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8" t="s">
        <v>37</v>
      </c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1:77" ht="15.9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>
      <c r="AO3" s="85" t="s">
        <v>1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ht="32.1" customHeight="1">
      <c r="AO4" s="104" t="s">
        <v>109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>
      <c r="AO5" s="105" t="s">
        <v>22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5.95" customHeight="1">
      <c r="AO7" s="107" t="s">
        <v>2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</row>
    <row r="10" spans="1:77" ht="15.75" customHeight="1">
      <c r="A10" s="108" t="s">
        <v>23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>
      <c r="A11" s="108" t="s">
        <v>116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60" t="s">
        <v>108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58" t="s">
        <v>122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5"/>
      <c r="AU13" s="60" t="s">
        <v>113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2" t="s">
        <v>58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59" t="s">
        <v>64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3"/>
      <c r="AU14" s="62" t="s">
        <v>57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6</v>
      </c>
      <c r="B16" s="60" t="s">
        <v>119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58" t="s">
        <v>122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5"/>
      <c r="AU16" s="60" t="s">
        <v>113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2" t="s">
        <v>58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59" t="s">
        <v>63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3"/>
      <c r="AU17" s="62" t="s">
        <v>57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56</v>
      </c>
      <c r="B19" s="60" t="s">
        <v>117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120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121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3" t="s">
        <v>118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114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2" t="s">
        <v>58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59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65" t="s">
        <v>60</v>
      </c>
      <c r="AB20" s="65"/>
      <c r="AC20" s="65"/>
      <c r="AD20" s="65"/>
      <c r="AE20" s="65"/>
      <c r="AF20" s="65"/>
      <c r="AG20" s="65"/>
      <c r="AH20" s="65"/>
      <c r="AI20" s="65"/>
      <c r="AJ20" s="28"/>
      <c r="AK20" s="64" t="s">
        <v>61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62" t="s">
        <v>62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6" t="s">
        <v>52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89">
        <v>2181253</v>
      </c>
      <c r="V22" s="89"/>
      <c r="W22" s="89"/>
      <c r="X22" s="89"/>
      <c r="Y22" s="89"/>
      <c r="Z22" s="89"/>
      <c r="AA22" s="89"/>
      <c r="AB22" s="89"/>
      <c r="AC22" s="89"/>
      <c r="AD22" s="89"/>
      <c r="AE22" s="90" t="s">
        <v>53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89">
        <v>1122359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1" t="s">
        <v>25</v>
      </c>
      <c r="BE22" s="81"/>
      <c r="BF22" s="81"/>
      <c r="BG22" s="81"/>
      <c r="BH22" s="81"/>
      <c r="BI22" s="81"/>
      <c r="BJ22" s="81"/>
      <c r="BK22" s="81"/>
      <c r="BL22" s="81"/>
    </row>
    <row r="23" spans="1:79" ht="24.95" customHeight="1">
      <c r="A23" s="81" t="s">
        <v>24</v>
      </c>
      <c r="B23" s="81"/>
      <c r="C23" s="81"/>
      <c r="D23" s="81"/>
      <c r="E23" s="81"/>
      <c r="F23" s="81"/>
      <c r="G23" s="81"/>
      <c r="H23" s="81"/>
      <c r="I23" s="89">
        <v>1058894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1" t="s">
        <v>26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5" t="s">
        <v>39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63" customHeight="1">
      <c r="A26" s="86" t="s">
        <v>106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38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87" t="s">
        <v>30</v>
      </c>
      <c r="B29" s="87"/>
      <c r="C29" s="87"/>
      <c r="D29" s="87"/>
      <c r="E29" s="87"/>
      <c r="F29" s="87"/>
      <c r="G29" s="91" t="s">
        <v>42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>
      <c r="A30" s="66">
        <v>1</v>
      </c>
      <c r="B30" s="66"/>
      <c r="C30" s="66"/>
      <c r="D30" s="66"/>
      <c r="E30" s="66"/>
      <c r="F30" s="66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>
      <c r="A31" s="39" t="s">
        <v>35</v>
      </c>
      <c r="B31" s="39"/>
      <c r="C31" s="39"/>
      <c r="D31" s="39"/>
      <c r="E31" s="39"/>
      <c r="F31" s="39"/>
      <c r="G31" s="82" t="s">
        <v>9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51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5" t="s">
        <v>65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1" t="s">
        <v>40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5.95" customHeight="1">
      <c r="A35" s="86" t="s">
        <v>107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41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87" t="s">
        <v>30</v>
      </c>
      <c r="B38" s="87"/>
      <c r="C38" s="87"/>
      <c r="D38" s="87"/>
      <c r="E38" s="87"/>
      <c r="F38" s="87"/>
      <c r="G38" s="91" t="s">
        <v>27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>
      <c r="A39" s="66">
        <v>1</v>
      </c>
      <c r="B39" s="66"/>
      <c r="C39" s="66"/>
      <c r="D39" s="66"/>
      <c r="E39" s="66"/>
      <c r="F39" s="66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>
      <c r="A40" s="39" t="s">
        <v>8</v>
      </c>
      <c r="B40" s="39"/>
      <c r="C40" s="39"/>
      <c r="D40" s="39"/>
      <c r="E40" s="39"/>
      <c r="F40" s="39"/>
      <c r="G40" s="82" t="s">
        <v>9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13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5" t="s">
        <v>66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14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5" t="s">
        <v>67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1" t="s">
        <v>43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0" t="s">
        <v>115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66" t="s">
        <v>30</v>
      </c>
      <c r="B46" s="66"/>
      <c r="C46" s="66"/>
      <c r="D46" s="67" t="s">
        <v>28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66" t="s">
        <v>31</v>
      </c>
      <c r="AD46" s="66"/>
      <c r="AE46" s="66"/>
      <c r="AF46" s="66"/>
      <c r="AG46" s="66"/>
      <c r="AH46" s="66"/>
      <c r="AI46" s="66"/>
      <c r="AJ46" s="66"/>
      <c r="AK46" s="66" t="s">
        <v>32</v>
      </c>
      <c r="AL46" s="66"/>
      <c r="AM46" s="66"/>
      <c r="AN46" s="66"/>
      <c r="AO46" s="66"/>
      <c r="AP46" s="66"/>
      <c r="AQ46" s="66"/>
      <c r="AR46" s="66"/>
      <c r="AS46" s="66" t="s">
        <v>29</v>
      </c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66"/>
      <c r="B47" s="66"/>
      <c r="C47" s="66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66">
        <v>1</v>
      </c>
      <c r="B48" s="66"/>
      <c r="C48" s="66"/>
      <c r="D48" s="73">
        <v>2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66">
        <v>3</v>
      </c>
      <c r="AD48" s="66"/>
      <c r="AE48" s="66"/>
      <c r="AF48" s="66"/>
      <c r="AG48" s="66"/>
      <c r="AH48" s="66"/>
      <c r="AI48" s="66"/>
      <c r="AJ48" s="66"/>
      <c r="AK48" s="66">
        <v>4</v>
      </c>
      <c r="AL48" s="66"/>
      <c r="AM48" s="66"/>
      <c r="AN48" s="66"/>
      <c r="AO48" s="66"/>
      <c r="AP48" s="66"/>
      <c r="AQ48" s="66"/>
      <c r="AR48" s="66"/>
      <c r="AS48" s="66">
        <v>5</v>
      </c>
      <c r="AT48" s="66"/>
      <c r="AU48" s="66"/>
      <c r="AV48" s="66"/>
      <c r="AW48" s="66"/>
      <c r="AX48" s="66"/>
      <c r="AY48" s="66"/>
      <c r="AZ48" s="6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39" t="s">
        <v>8</v>
      </c>
      <c r="B49" s="39"/>
      <c r="C49" s="39"/>
      <c r="D49" s="76" t="s">
        <v>9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79" t="s">
        <v>10</v>
      </c>
      <c r="AD49" s="79"/>
      <c r="AE49" s="79"/>
      <c r="AF49" s="79"/>
      <c r="AG49" s="79"/>
      <c r="AH49" s="79"/>
      <c r="AI49" s="79"/>
      <c r="AJ49" s="79"/>
      <c r="AK49" s="79" t="s">
        <v>11</v>
      </c>
      <c r="AL49" s="79"/>
      <c r="AM49" s="79"/>
      <c r="AN49" s="79"/>
      <c r="AO49" s="79"/>
      <c r="AP49" s="79"/>
      <c r="AQ49" s="79"/>
      <c r="AR49" s="79"/>
      <c r="AS49" s="43" t="s">
        <v>12</v>
      </c>
      <c r="AT49" s="79"/>
      <c r="AU49" s="79"/>
      <c r="AV49" s="79"/>
      <c r="AW49" s="79"/>
      <c r="AX49" s="79"/>
      <c r="AY49" s="79"/>
      <c r="AZ49" s="79"/>
      <c r="BA49" s="19"/>
      <c r="BB49" s="20"/>
      <c r="BC49" s="20"/>
      <c r="BD49" s="20"/>
      <c r="BE49" s="20"/>
      <c r="BF49" s="20"/>
      <c r="BG49" s="20"/>
      <c r="BH49" s="20"/>
      <c r="CA49" s="4" t="s">
        <v>15</v>
      </c>
    </row>
    <row r="50" spans="1:79" ht="12.75" customHeight="1">
      <c r="A50" s="39">
        <v>1</v>
      </c>
      <c r="B50" s="39"/>
      <c r="C50" s="39"/>
      <c r="D50" s="55" t="s">
        <v>68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8">
        <v>362074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 t="shared" ref="AS50:AS56" si="0">AC50+AK50</f>
        <v>362074</v>
      </c>
      <c r="AT50" s="38"/>
      <c r="AU50" s="38"/>
      <c r="AV50" s="38"/>
      <c r="AW50" s="38"/>
      <c r="AX50" s="38"/>
      <c r="AY50" s="38"/>
      <c r="AZ50" s="38"/>
      <c r="BA50" s="21"/>
      <c r="BB50" s="21"/>
      <c r="BC50" s="21"/>
      <c r="BD50" s="21"/>
      <c r="BE50" s="21"/>
      <c r="BF50" s="21"/>
      <c r="BG50" s="21"/>
      <c r="BH50" s="21"/>
      <c r="CA50" s="1" t="s">
        <v>16</v>
      </c>
    </row>
    <row r="51" spans="1:79" ht="25.5" customHeight="1">
      <c r="A51" s="39">
        <v>2</v>
      </c>
      <c r="B51" s="39"/>
      <c r="C51" s="39"/>
      <c r="D51" s="55" t="s">
        <v>69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8">
        <v>574285</v>
      </c>
      <c r="AD51" s="38"/>
      <c r="AE51" s="38"/>
      <c r="AF51" s="38"/>
      <c r="AG51" s="38"/>
      <c r="AH51" s="38"/>
      <c r="AI51" s="38"/>
      <c r="AJ51" s="38"/>
      <c r="AK51" s="38">
        <v>0</v>
      </c>
      <c r="AL51" s="38"/>
      <c r="AM51" s="38"/>
      <c r="AN51" s="38"/>
      <c r="AO51" s="38"/>
      <c r="AP51" s="38"/>
      <c r="AQ51" s="38"/>
      <c r="AR51" s="38"/>
      <c r="AS51" s="38">
        <f t="shared" si="0"/>
        <v>574285</v>
      </c>
      <c r="AT51" s="38"/>
      <c r="AU51" s="38"/>
      <c r="AV51" s="38"/>
      <c r="AW51" s="38"/>
      <c r="AX51" s="38"/>
      <c r="AY51" s="38"/>
      <c r="AZ51" s="38"/>
      <c r="BA51" s="21"/>
      <c r="BB51" s="21"/>
      <c r="BC51" s="21"/>
      <c r="BD51" s="21"/>
      <c r="BE51" s="21"/>
      <c r="BF51" s="21"/>
      <c r="BG51" s="21"/>
      <c r="BH51" s="21"/>
    </row>
    <row r="52" spans="1:79" ht="38.25" customHeight="1">
      <c r="A52" s="39">
        <v>3</v>
      </c>
      <c r="B52" s="39"/>
      <c r="C52" s="39"/>
      <c r="D52" s="55" t="s">
        <v>70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38">
        <v>0</v>
      </c>
      <c r="AD52" s="38"/>
      <c r="AE52" s="38"/>
      <c r="AF52" s="38"/>
      <c r="AG52" s="38"/>
      <c r="AH52" s="38"/>
      <c r="AI52" s="38"/>
      <c r="AJ52" s="38"/>
      <c r="AK52" s="38">
        <v>17516</v>
      </c>
      <c r="AL52" s="38"/>
      <c r="AM52" s="38"/>
      <c r="AN52" s="38"/>
      <c r="AO52" s="38"/>
      <c r="AP52" s="38"/>
      <c r="AQ52" s="38"/>
      <c r="AR52" s="38"/>
      <c r="AS52" s="38">
        <f t="shared" si="0"/>
        <v>17516</v>
      </c>
      <c r="AT52" s="38"/>
      <c r="AU52" s="38"/>
      <c r="AV52" s="38"/>
      <c r="AW52" s="38"/>
      <c r="AX52" s="38"/>
      <c r="AY52" s="38"/>
      <c r="AZ52" s="38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>
      <c r="A53" s="39">
        <v>4</v>
      </c>
      <c r="B53" s="39"/>
      <c r="C53" s="39"/>
      <c r="D53" s="55" t="s">
        <v>71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38">
        <v>0</v>
      </c>
      <c r="AD53" s="38"/>
      <c r="AE53" s="38"/>
      <c r="AF53" s="38"/>
      <c r="AG53" s="38"/>
      <c r="AH53" s="38"/>
      <c r="AI53" s="38"/>
      <c r="AJ53" s="38"/>
      <c r="AK53" s="38">
        <v>991378</v>
      </c>
      <c r="AL53" s="38"/>
      <c r="AM53" s="38"/>
      <c r="AN53" s="38"/>
      <c r="AO53" s="38"/>
      <c r="AP53" s="38"/>
      <c r="AQ53" s="38"/>
      <c r="AR53" s="38"/>
      <c r="AS53" s="38">
        <f t="shared" si="0"/>
        <v>991378</v>
      </c>
      <c r="AT53" s="38"/>
      <c r="AU53" s="38"/>
      <c r="AV53" s="38"/>
      <c r="AW53" s="38"/>
      <c r="AX53" s="38"/>
      <c r="AY53" s="38"/>
      <c r="AZ53" s="38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39">
        <v>5</v>
      </c>
      <c r="B54" s="39"/>
      <c r="C54" s="39"/>
      <c r="D54" s="55" t="s">
        <v>72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38">
        <v>0</v>
      </c>
      <c r="AD54" s="38"/>
      <c r="AE54" s="38"/>
      <c r="AF54" s="38"/>
      <c r="AG54" s="38"/>
      <c r="AH54" s="38"/>
      <c r="AI54" s="38"/>
      <c r="AJ54" s="38"/>
      <c r="AK54" s="38">
        <v>50000</v>
      </c>
      <c r="AL54" s="38"/>
      <c r="AM54" s="38"/>
      <c r="AN54" s="38"/>
      <c r="AO54" s="38"/>
      <c r="AP54" s="38"/>
      <c r="AQ54" s="38"/>
      <c r="AR54" s="38"/>
      <c r="AS54" s="38">
        <f t="shared" si="0"/>
        <v>50000</v>
      </c>
      <c r="AT54" s="38"/>
      <c r="AU54" s="38"/>
      <c r="AV54" s="38"/>
      <c r="AW54" s="38"/>
      <c r="AX54" s="38"/>
      <c r="AY54" s="38"/>
      <c r="AZ54" s="38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>
      <c r="A55" s="39">
        <v>6</v>
      </c>
      <c r="B55" s="39"/>
      <c r="C55" s="39"/>
      <c r="D55" s="55" t="s">
        <v>73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7"/>
      <c r="AC55" s="38">
        <v>186000</v>
      </c>
      <c r="AD55" s="38"/>
      <c r="AE55" s="38"/>
      <c r="AF55" s="38"/>
      <c r="AG55" s="38"/>
      <c r="AH55" s="38"/>
      <c r="AI55" s="38"/>
      <c r="AJ55" s="38"/>
      <c r="AK55" s="38">
        <v>0</v>
      </c>
      <c r="AL55" s="38"/>
      <c r="AM55" s="38"/>
      <c r="AN55" s="38"/>
      <c r="AO55" s="38"/>
      <c r="AP55" s="38"/>
      <c r="AQ55" s="38"/>
      <c r="AR55" s="38"/>
      <c r="AS55" s="38">
        <f t="shared" si="0"/>
        <v>186000</v>
      </c>
      <c r="AT55" s="38"/>
      <c r="AU55" s="38"/>
      <c r="AV55" s="38"/>
      <c r="AW55" s="38"/>
      <c r="AX55" s="38"/>
      <c r="AY55" s="38"/>
      <c r="AZ55" s="38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>
      <c r="A56" s="45"/>
      <c r="B56" s="45"/>
      <c r="C56" s="45"/>
      <c r="D56" s="52" t="s">
        <v>74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4"/>
      <c r="AC56" s="44">
        <v>1122359</v>
      </c>
      <c r="AD56" s="44"/>
      <c r="AE56" s="44"/>
      <c r="AF56" s="44"/>
      <c r="AG56" s="44"/>
      <c r="AH56" s="44"/>
      <c r="AI56" s="44"/>
      <c r="AJ56" s="44"/>
      <c r="AK56" s="44">
        <v>1058894</v>
      </c>
      <c r="AL56" s="44"/>
      <c r="AM56" s="44"/>
      <c r="AN56" s="44"/>
      <c r="AO56" s="44"/>
      <c r="AP56" s="44"/>
      <c r="AQ56" s="44"/>
      <c r="AR56" s="44"/>
      <c r="AS56" s="44">
        <f t="shared" si="0"/>
        <v>2181253</v>
      </c>
      <c r="AT56" s="44"/>
      <c r="AU56" s="44"/>
      <c r="AV56" s="44"/>
      <c r="AW56" s="44"/>
      <c r="AX56" s="44"/>
      <c r="AY56" s="44"/>
      <c r="AZ56" s="44"/>
      <c r="BA56" s="37"/>
      <c r="BB56" s="37"/>
      <c r="BC56" s="37"/>
      <c r="BD56" s="37"/>
      <c r="BE56" s="37"/>
      <c r="BF56" s="37"/>
      <c r="BG56" s="37"/>
      <c r="BH56" s="37"/>
    </row>
    <row r="58" spans="1:79" ht="15.75" customHeight="1">
      <c r="A58" s="85" t="s">
        <v>44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</row>
    <row r="59" spans="1:79" ht="15" customHeight="1">
      <c r="A59" s="80" t="s">
        <v>115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66" t="s">
        <v>30</v>
      </c>
      <c r="B60" s="66"/>
      <c r="C60" s="66"/>
      <c r="D60" s="67" t="s">
        <v>36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9"/>
      <c r="AB60" s="66" t="s">
        <v>31</v>
      </c>
      <c r="AC60" s="66"/>
      <c r="AD60" s="66"/>
      <c r="AE60" s="66"/>
      <c r="AF60" s="66"/>
      <c r="AG60" s="66"/>
      <c r="AH60" s="66"/>
      <c r="AI60" s="66"/>
      <c r="AJ60" s="66" t="s">
        <v>32</v>
      </c>
      <c r="AK60" s="66"/>
      <c r="AL60" s="66"/>
      <c r="AM60" s="66"/>
      <c r="AN60" s="66"/>
      <c r="AO60" s="66"/>
      <c r="AP60" s="66"/>
      <c r="AQ60" s="66"/>
      <c r="AR60" s="66" t="s">
        <v>29</v>
      </c>
      <c r="AS60" s="66"/>
      <c r="AT60" s="66"/>
      <c r="AU60" s="66"/>
      <c r="AV60" s="66"/>
      <c r="AW60" s="66"/>
      <c r="AX60" s="66"/>
      <c r="AY60" s="66"/>
    </row>
    <row r="61" spans="1:79" ht="29.1" customHeight="1">
      <c r="A61" s="66"/>
      <c r="B61" s="66"/>
      <c r="C61" s="66"/>
      <c r="D61" s="70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2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</row>
    <row r="62" spans="1:79" ht="15.75" customHeight="1">
      <c r="A62" s="66">
        <v>1</v>
      </c>
      <c r="B62" s="66"/>
      <c r="C62" s="66"/>
      <c r="D62" s="73">
        <v>2</v>
      </c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5"/>
      <c r="AB62" s="66">
        <v>3</v>
      </c>
      <c r="AC62" s="66"/>
      <c r="AD62" s="66"/>
      <c r="AE62" s="66"/>
      <c r="AF62" s="66"/>
      <c r="AG62" s="66"/>
      <c r="AH62" s="66"/>
      <c r="AI62" s="66"/>
      <c r="AJ62" s="66">
        <v>4</v>
      </c>
      <c r="AK62" s="66"/>
      <c r="AL62" s="66"/>
      <c r="AM62" s="66"/>
      <c r="AN62" s="66"/>
      <c r="AO62" s="66"/>
      <c r="AP62" s="66"/>
      <c r="AQ62" s="66"/>
      <c r="AR62" s="66">
        <v>5</v>
      </c>
      <c r="AS62" s="66"/>
      <c r="AT62" s="66"/>
      <c r="AU62" s="66"/>
      <c r="AV62" s="66"/>
      <c r="AW62" s="66"/>
      <c r="AX62" s="66"/>
      <c r="AY62" s="66"/>
    </row>
    <row r="63" spans="1:79" ht="12.75" hidden="1" customHeight="1">
      <c r="A63" s="39" t="s">
        <v>8</v>
      </c>
      <c r="B63" s="39"/>
      <c r="C63" s="39"/>
      <c r="D63" s="82" t="s">
        <v>9</v>
      </c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4"/>
      <c r="AB63" s="79" t="s">
        <v>10</v>
      </c>
      <c r="AC63" s="79"/>
      <c r="AD63" s="79"/>
      <c r="AE63" s="79"/>
      <c r="AF63" s="79"/>
      <c r="AG63" s="79"/>
      <c r="AH63" s="79"/>
      <c r="AI63" s="79"/>
      <c r="AJ63" s="79" t="s">
        <v>11</v>
      </c>
      <c r="AK63" s="79"/>
      <c r="AL63" s="79"/>
      <c r="AM63" s="79"/>
      <c r="AN63" s="79"/>
      <c r="AO63" s="79"/>
      <c r="AP63" s="79"/>
      <c r="AQ63" s="79"/>
      <c r="AR63" s="79" t="s">
        <v>12</v>
      </c>
      <c r="AS63" s="79"/>
      <c r="AT63" s="79"/>
      <c r="AU63" s="79"/>
      <c r="AV63" s="79"/>
      <c r="AW63" s="79"/>
      <c r="AX63" s="79"/>
      <c r="AY63" s="79"/>
      <c r="CA63" s="1" t="s">
        <v>17</v>
      </c>
    </row>
    <row r="64" spans="1:79" ht="12.75" customHeight="1">
      <c r="A64" s="39">
        <v>1</v>
      </c>
      <c r="B64" s="39"/>
      <c r="C64" s="39"/>
      <c r="D64" s="55" t="s">
        <v>75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7"/>
      <c r="AB64" s="38">
        <v>362074</v>
      </c>
      <c r="AC64" s="38"/>
      <c r="AD64" s="38"/>
      <c r="AE64" s="38"/>
      <c r="AF64" s="38"/>
      <c r="AG64" s="38"/>
      <c r="AH64" s="38"/>
      <c r="AI64" s="38"/>
      <c r="AJ64" s="38">
        <v>0</v>
      </c>
      <c r="AK64" s="38"/>
      <c r="AL64" s="38"/>
      <c r="AM64" s="38"/>
      <c r="AN64" s="38"/>
      <c r="AO64" s="38"/>
      <c r="AP64" s="38"/>
      <c r="AQ64" s="38"/>
      <c r="AR64" s="38">
        <f>AB64+AJ64</f>
        <v>362074</v>
      </c>
      <c r="AS64" s="38"/>
      <c r="AT64" s="38"/>
      <c r="AU64" s="38"/>
      <c r="AV64" s="38"/>
      <c r="AW64" s="38"/>
      <c r="AX64" s="38"/>
      <c r="AY64" s="38"/>
      <c r="CA64" s="1" t="s">
        <v>18</v>
      </c>
    </row>
    <row r="65" spans="1:79" s="4" customFormat="1" ht="12.75" customHeight="1">
      <c r="A65" s="45"/>
      <c r="B65" s="45"/>
      <c r="C65" s="45"/>
      <c r="D65" s="52" t="s">
        <v>29</v>
      </c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4"/>
      <c r="AB65" s="44">
        <v>362074</v>
      </c>
      <c r="AC65" s="44"/>
      <c r="AD65" s="44"/>
      <c r="AE65" s="44"/>
      <c r="AF65" s="44"/>
      <c r="AG65" s="44"/>
      <c r="AH65" s="44"/>
      <c r="AI65" s="44"/>
      <c r="AJ65" s="44">
        <v>0</v>
      </c>
      <c r="AK65" s="44"/>
      <c r="AL65" s="44"/>
      <c r="AM65" s="44"/>
      <c r="AN65" s="44"/>
      <c r="AO65" s="44"/>
      <c r="AP65" s="44"/>
      <c r="AQ65" s="44"/>
      <c r="AR65" s="44">
        <f>AB65+AJ65</f>
        <v>362074</v>
      </c>
      <c r="AS65" s="44"/>
      <c r="AT65" s="44"/>
      <c r="AU65" s="44"/>
      <c r="AV65" s="44"/>
      <c r="AW65" s="44"/>
      <c r="AX65" s="44"/>
      <c r="AY65" s="44"/>
    </row>
    <row r="67" spans="1:79" ht="15.75" customHeight="1">
      <c r="A67" s="81" t="s">
        <v>45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</row>
    <row r="68" spans="1:79" ht="30" customHeight="1">
      <c r="A68" s="66" t="s">
        <v>30</v>
      </c>
      <c r="B68" s="66"/>
      <c r="C68" s="66"/>
      <c r="D68" s="66"/>
      <c r="E68" s="66"/>
      <c r="F68" s="66"/>
      <c r="G68" s="73" t="s">
        <v>46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5"/>
      <c r="Z68" s="66" t="s">
        <v>4</v>
      </c>
      <c r="AA68" s="66"/>
      <c r="AB68" s="66"/>
      <c r="AC68" s="66"/>
      <c r="AD68" s="66"/>
      <c r="AE68" s="66" t="s">
        <v>3</v>
      </c>
      <c r="AF68" s="66"/>
      <c r="AG68" s="66"/>
      <c r="AH68" s="66"/>
      <c r="AI68" s="66"/>
      <c r="AJ68" s="66"/>
      <c r="AK68" s="66"/>
      <c r="AL68" s="66"/>
      <c r="AM68" s="66"/>
      <c r="AN68" s="66"/>
      <c r="AO68" s="73" t="s">
        <v>31</v>
      </c>
      <c r="AP68" s="74"/>
      <c r="AQ68" s="74"/>
      <c r="AR68" s="74"/>
      <c r="AS68" s="74"/>
      <c r="AT68" s="74"/>
      <c r="AU68" s="74"/>
      <c r="AV68" s="75"/>
      <c r="AW68" s="73" t="s">
        <v>32</v>
      </c>
      <c r="AX68" s="74"/>
      <c r="AY68" s="74"/>
      <c r="AZ68" s="74"/>
      <c r="BA68" s="74"/>
      <c r="BB68" s="74"/>
      <c r="BC68" s="74"/>
      <c r="BD68" s="75"/>
      <c r="BE68" s="73" t="s">
        <v>29</v>
      </c>
      <c r="BF68" s="74"/>
      <c r="BG68" s="74"/>
      <c r="BH68" s="74"/>
      <c r="BI68" s="74"/>
      <c r="BJ68" s="74"/>
      <c r="BK68" s="74"/>
      <c r="BL68" s="75"/>
    </row>
    <row r="69" spans="1:79" ht="15.75" customHeight="1">
      <c r="A69" s="66">
        <v>1</v>
      </c>
      <c r="B69" s="66"/>
      <c r="C69" s="66"/>
      <c r="D69" s="66"/>
      <c r="E69" s="66"/>
      <c r="F69" s="66"/>
      <c r="G69" s="73">
        <v>2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5"/>
      <c r="Z69" s="66">
        <v>3</v>
      </c>
      <c r="AA69" s="66"/>
      <c r="AB69" s="66"/>
      <c r="AC69" s="66"/>
      <c r="AD69" s="66"/>
      <c r="AE69" s="66">
        <v>4</v>
      </c>
      <c r="AF69" s="66"/>
      <c r="AG69" s="66"/>
      <c r="AH69" s="66"/>
      <c r="AI69" s="66"/>
      <c r="AJ69" s="66"/>
      <c r="AK69" s="66"/>
      <c r="AL69" s="66"/>
      <c r="AM69" s="66"/>
      <c r="AN69" s="66"/>
      <c r="AO69" s="66">
        <v>5</v>
      </c>
      <c r="AP69" s="66"/>
      <c r="AQ69" s="66"/>
      <c r="AR69" s="66"/>
      <c r="AS69" s="66"/>
      <c r="AT69" s="66"/>
      <c r="AU69" s="66"/>
      <c r="AV69" s="66"/>
      <c r="AW69" s="66">
        <v>6</v>
      </c>
      <c r="AX69" s="66"/>
      <c r="AY69" s="66"/>
      <c r="AZ69" s="66"/>
      <c r="BA69" s="66"/>
      <c r="BB69" s="66"/>
      <c r="BC69" s="66"/>
      <c r="BD69" s="66"/>
      <c r="BE69" s="66">
        <v>7</v>
      </c>
      <c r="BF69" s="66"/>
      <c r="BG69" s="66"/>
      <c r="BH69" s="66"/>
      <c r="BI69" s="66"/>
      <c r="BJ69" s="66"/>
      <c r="BK69" s="66"/>
      <c r="BL69" s="66"/>
    </row>
    <row r="70" spans="1:79" ht="12.75" hidden="1" customHeight="1">
      <c r="A70" s="39" t="s">
        <v>35</v>
      </c>
      <c r="B70" s="39"/>
      <c r="C70" s="39"/>
      <c r="D70" s="39"/>
      <c r="E70" s="39"/>
      <c r="F70" s="39"/>
      <c r="G70" s="82" t="s">
        <v>9</v>
      </c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4"/>
      <c r="Z70" s="39" t="s">
        <v>21</v>
      </c>
      <c r="AA70" s="39"/>
      <c r="AB70" s="39"/>
      <c r="AC70" s="39"/>
      <c r="AD70" s="39"/>
      <c r="AE70" s="99" t="s">
        <v>34</v>
      </c>
      <c r="AF70" s="99"/>
      <c r="AG70" s="99"/>
      <c r="AH70" s="99"/>
      <c r="AI70" s="99"/>
      <c r="AJ70" s="99"/>
      <c r="AK70" s="99"/>
      <c r="AL70" s="99"/>
      <c r="AM70" s="99"/>
      <c r="AN70" s="82"/>
      <c r="AO70" s="79" t="s">
        <v>10</v>
      </c>
      <c r="AP70" s="79"/>
      <c r="AQ70" s="79"/>
      <c r="AR70" s="79"/>
      <c r="AS70" s="79"/>
      <c r="AT70" s="79"/>
      <c r="AU70" s="79"/>
      <c r="AV70" s="79"/>
      <c r="AW70" s="79" t="s">
        <v>33</v>
      </c>
      <c r="AX70" s="79"/>
      <c r="AY70" s="79"/>
      <c r="AZ70" s="79"/>
      <c r="BA70" s="79"/>
      <c r="BB70" s="79"/>
      <c r="BC70" s="79"/>
      <c r="BD70" s="79"/>
      <c r="BE70" s="79" t="s">
        <v>12</v>
      </c>
      <c r="BF70" s="79"/>
      <c r="BG70" s="79"/>
      <c r="BH70" s="79"/>
      <c r="BI70" s="79"/>
      <c r="BJ70" s="79"/>
      <c r="BK70" s="79"/>
      <c r="BL70" s="79"/>
      <c r="CA70" s="1" t="s">
        <v>19</v>
      </c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100" t="s">
        <v>76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49"/>
      <c r="AA71" s="49"/>
      <c r="AB71" s="49"/>
      <c r="AC71" s="49"/>
      <c r="AD71" s="49"/>
      <c r="AE71" s="50"/>
      <c r="AF71" s="50"/>
      <c r="AG71" s="50"/>
      <c r="AH71" s="50"/>
      <c r="AI71" s="50"/>
      <c r="AJ71" s="50"/>
      <c r="AK71" s="50"/>
      <c r="AL71" s="50"/>
      <c r="AM71" s="50"/>
      <c r="AN71" s="51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>
        <f t="shared" ref="BE71:BE99" si="1">AO71+AW71</f>
        <v>0</v>
      </c>
      <c r="BF71" s="44"/>
      <c r="BG71" s="44"/>
      <c r="BH71" s="44"/>
      <c r="BI71" s="44"/>
      <c r="BJ71" s="44"/>
      <c r="BK71" s="44"/>
      <c r="BL71" s="44"/>
      <c r="CA71" s="4" t="s">
        <v>20</v>
      </c>
    </row>
    <row r="72" spans="1:79" s="4" customFormat="1" ht="12.75" customHeight="1">
      <c r="A72" s="45">
        <v>0</v>
      </c>
      <c r="B72" s="45"/>
      <c r="C72" s="45"/>
      <c r="D72" s="45"/>
      <c r="E72" s="45"/>
      <c r="F72" s="45"/>
      <c r="G72" s="46" t="s">
        <v>77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50"/>
      <c r="AF72" s="50"/>
      <c r="AG72" s="50"/>
      <c r="AH72" s="50"/>
      <c r="AI72" s="50"/>
      <c r="AJ72" s="50"/>
      <c r="AK72" s="50"/>
      <c r="AL72" s="50"/>
      <c r="AM72" s="50"/>
      <c r="AN72" s="51"/>
      <c r="AO72" s="44">
        <v>36407</v>
      </c>
      <c r="AP72" s="44"/>
      <c r="AQ72" s="44"/>
      <c r="AR72" s="44"/>
      <c r="AS72" s="44"/>
      <c r="AT72" s="44"/>
      <c r="AU72" s="44"/>
      <c r="AV72" s="44"/>
      <c r="AW72" s="44">
        <v>0</v>
      </c>
      <c r="AX72" s="44"/>
      <c r="AY72" s="44"/>
      <c r="AZ72" s="44"/>
      <c r="BA72" s="44"/>
      <c r="BB72" s="44"/>
      <c r="BC72" s="44"/>
      <c r="BD72" s="44"/>
      <c r="BE72" s="44">
        <f t="shared" si="1"/>
        <v>36407</v>
      </c>
      <c r="BF72" s="44"/>
      <c r="BG72" s="44"/>
      <c r="BH72" s="44"/>
      <c r="BI72" s="44"/>
      <c r="BJ72" s="44"/>
      <c r="BK72" s="44"/>
      <c r="BL72" s="44"/>
    </row>
    <row r="73" spans="1:79" ht="12.75" customHeight="1">
      <c r="A73" s="39">
        <v>0</v>
      </c>
      <c r="B73" s="39"/>
      <c r="C73" s="39"/>
      <c r="D73" s="39"/>
      <c r="E73" s="39"/>
      <c r="F73" s="39"/>
      <c r="G73" s="40" t="s">
        <v>78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79</v>
      </c>
      <c r="AA73" s="43"/>
      <c r="AB73" s="43"/>
      <c r="AC73" s="43"/>
      <c r="AD73" s="43"/>
      <c r="AE73" s="40" t="s">
        <v>80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38">
        <v>-34093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f t="shared" si="1"/>
        <v>-34093</v>
      </c>
      <c r="BF73" s="38"/>
      <c r="BG73" s="38"/>
      <c r="BH73" s="38"/>
      <c r="BI73" s="38"/>
      <c r="BJ73" s="38"/>
      <c r="BK73" s="38"/>
      <c r="BL73" s="38"/>
    </row>
    <row r="74" spans="1:79" ht="12.75" customHeight="1">
      <c r="A74" s="39">
        <v>0</v>
      </c>
      <c r="B74" s="39"/>
      <c r="C74" s="39"/>
      <c r="D74" s="39"/>
      <c r="E74" s="39"/>
      <c r="F74" s="39"/>
      <c r="G74" s="40" t="s">
        <v>81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79</v>
      </c>
      <c r="AA74" s="43"/>
      <c r="AB74" s="43"/>
      <c r="AC74" s="43"/>
      <c r="AD74" s="43"/>
      <c r="AE74" s="40" t="s">
        <v>80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70500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f t="shared" si="1"/>
        <v>70500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0</v>
      </c>
      <c r="B75" s="39"/>
      <c r="C75" s="39"/>
      <c r="D75" s="39"/>
      <c r="E75" s="39"/>
      <c r="F75" s="39"/>
      <c r="G75" s="40" t="s">
        <v>82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79</v>
      </c>
      <c r="AA75" s="43"/>
      <c r="AB75" s="43"/>
      <c r="AC75" s="43"/>
      <c r="AD75" s="43"/>
      <c r="AE75" s="40" t="s">
        <v>83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38">
        <v>1122359</v>
      </c>
      <c r="AP75" s="38"/>
      <c r="AQ75" s="38"/>
      <c r="AR75" s="38"/>
      <c r="AS75" s="38"/>
      <c r="AT75" s="38"/>
      <c r="AU75" s="38"/>
      <c r="AV75" s="38"/>
      <c r="AW75" s="38">
        <v>1058894</v>
      </c>
      <c r="AX75" s="38"/>
      <c r="AY75" s="38"/>
      <c r="AZ75" s="38"/>
      <c r="BA75" s="38"/>
      <c r="BB75" s="38"/>
      <c r="BC75" s="38"/>
      <c r="BD75" s="38"/>
      <c r="BE75" s="38">
        <f t="shared" si="1"/>
        <v>2181253</v>
      </c>
      <c r="BF75" s="38"/>
      <c r="BG75" s="38"/>
      <c r="BH75" s="38"/>
      <c r="BI75" s="38"/>
      <c r="BJ75" s="38"/>
      <c r="BK75" s="38"/>
      <c r="BL75" s="38"/>
    </row>
    <row r="76" spans="1:79" s="4" customFormat="1" ht="12.75" customHeight="1">
      <c r="A76" s="45">
        <v>0</v>
      </c>
      <c r="B76" s="45"/>
      <c r="C76" s="45"/>
      <c r="D76" s="45"/>
      <c r="E76" s="45"/>
      <c r="F76" s="45"/>
      <c r="G76" s="46" t="s">
        <v>84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44">
        <v>574285</v>
      </c>
      <c r="AP76" s="44"/>
      <c r="AQ76" s="44"/>
      <c r="AR76" s="44"/>
      <c r="AS76" s="44"/>
      <c r="AT76" s="44"/>
      <c r="AU76" s="44"/>
      <c r="AV76" s="44"/>
      <c r="AW76" s="44">
        <v>991378</v>
      </c>
      <c r="AX76" s="44"/>
      <c r="AY76" s="44"/>
      <c r="AZ76" s="44"/>
      <c r="BA76" s="44"/>
      <c r="BB76" s="44"/>
      <c r="BC76" s="44"/>
      <c r="BD76" s="44"/>
      <c r="BE76" s="44">
        <f t="shared" si="1"/>
        <v>1565663</v>
      </c>
      <c r="BF76" s="44"/>
      <c r="BG76" s="44"/>
      <c r="BH76" s="44"/>
      <c r="BI76" s="44"/>
      <c r="BJ76" s="44"/>
      <c r="BK76" s="44"/>
      <c r="BL76" s="44"/>
    </row>
    <row r="77" spans="1:79" ht="12.75" customHeight="1">
      <c r="A77" s="39">
        <v>0</v>
      </c>
      <c r="B77" s="39"/>
      <c r="C77" s="39"/>
      <c r="D77" s="39"/>
      <c r="E77" s="39"/>
      <c r="F77" s="39"/>
      <c r="G77" s="40" t="s">
        <v>81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79</v>
      </c>
      <c r="AA77" s="43"/>
      <c r="AB77" s="43"/>
      <c r="AC77" s="43"/>
      <c r="AD77" s="43"/>
      <c r="AE77" s="40" t="s">
        <v>83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574285</v>
      </c>
      <c r="AP77" s="38"/>
      <c r="AQ77" s="38"/>
      <c r="AR77" s="38"/>
      <c r="AS77" s="38"/>
      <c r="AT77" s="38"/>
      <c r="AU77" s="38"/>
      <c r="AV77" s="38"/>
      <c r="AW77" s="38">
        <v>991378</v>
      </c>
      <c r="AX77" s="38"/>
      <c r="AY77" s="38"/>
      <c r="AZ77" s="38"/>
      <c r="BA77" s="38"/>
      <c r="BB77" s="38"/>
      <c r="BC77" s="38"/>
      <c r="BD77" s="38"/>
      <c r="BE77" s="38">
        <f t="shared" si="1"/>
        <v>1565663</v>
      </c>
      <c r="BF77" s="38"/>
      <c r="BG77" s="38"/>
      <c r="BH77" s="38"/>
      <c r="BI77" s="38"/>
      <c r="BJ77" s="38"/>
      <c r="BK77" s="38"/>
      <c r="BL77" s="38"/>
    </row>
    <row r="78" spans="1:79" s="4" customFormat="1" ht="12.75" customHeight="1">
      <c r="A78" s="45">
        <v>0</v>
      </c>
      <c r="B78" s="45"/>
      <c r="C78" s="45"/>
      <c r="D78" s="45"/>
      <c r="E78" s="45"/>
      <c r="F78" s="45"/>
      <c r="G78" s="46" t="s">
        <v>85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44">
        <v>0</v>
      </c>
      <c r="AP78" s="44"/>
      <c r="AQ78" s="44"/>
      <c r="AR78" s="44"/>
      <c r="AS78" s="44"/>
      <c r="AT78" s="44"/>
      <c r="AU78" s="44"/>
      <c r="AV78" s="44"/>
      <c r="AW78" s="44">
        <v>50000</v>
      </c>
      <c r="AX78" s="44"/>
      <c r="AY78" s="44"/>
      <c r="AZ78" s="44"/>
      <c r="BA78" s="44"/>
      <c r="BB78" s="44"/>
      <c r="BC78" s="44"/>
      <c r="BD78" s="44"/>
      <c r="BE78" s="44">
        <f t="shared" si="1"/>
        <v>50000</v>
      </c>
      <c r="BF78" s="44"/>
      <c r="BG78" s="44"/>
      <c r="BH78" s="44"/>
      <c r="BI78" s="44"/>
      <c r="BJ78" s="44"/>
      <c r="BK78" s="44"/>
      <c r="BL78" s="44"/>
    </row>
    <row r="79" spans="1:79" ht="12.75" customHeight="1">
      <c r="A79" s="39">
        <v>0</v>
      </c>
      <c r="B79" s="39"/>
      <c r="C79" s="39"/>
      <c r="D79" s="39"/>
      <c r="E79" s="39"/>
      <c r="F79" s="39"/>
      <c r="G79" s="40" t="s">
        <v>78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79</v>
      </c>
      <c r="AA79" s="43"/>
      <c r="AB79" s="43"/>
      <c r="AC79" s="43"/>
      <c r="AD79" s="43"/>
      <c r="AE79" s="40"/>
      <c r="AF79" s="41"/>
      <c r="AG79" s="41"/>
      <c r="AH79" s="41"/>
      <c r="AI79" s="41"/>
      <c r="AJ79" s="41"/>
      <c r="AK79" s="41"/>
      <c r="AL79" s="41"/>
      <c r="AM79" s="41"/>
      <c r="AN79" s="42"/>
      <c r="AO79" s="38">
        <v>0</v>
      </c>
      <c r="AP79" s="38"/>
      <c r="AQ79" s="38"/>
      <c r="AR79" s="38"/>
      <c r="AS79" s="38"/>
      <c r="AT79" s="38"/>
      <c r="AU79" s="38"/>
      <c r="AV79" s="38"/>
      <c r="AW79" s="38">
        <v>50000</v>
      </c>
      <c r="AX79" s="38"/>
      <c r="AY79" s="38"/>
      <c r="AZ79" s="38"/>
      <c r="BA79" s="38"/>
      <c r="BB79" s="38"/>
      <c r="BC79" s="38"/>
      <c r="BD79" s="38"/>
      <c r="BE79" s="38">
        <f t="shared" si="1"/>
        <v>50000</v>
      </c>
      <c r="BF79" s="38"/>
      <c r="BG79" s="38"/>
      <c r="BH79" s="38"/>
      <c r="BI79" s="38"/>
      <c r="BJ79" s="38"/>
      <c r="BK79" s="38"/>
      <c r="BL79" s="38"/>
    </row>
    <row r="80" spans="1:79" s="4" customFormat="1" ht="25.5" customHeight="1">
      <c r="A80" s="45">
        <v>0</v>
      </c>
      <c r="B80" s="45"/>
      <c r="C80" s="45"/>
      <c r="D80" s="45"/>
      <c r="E80" s="45"/>
      <c r="F80" s="45"/>
      <c r="G80" s="46" t="s">
        <v>86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44">
        <v>186000</v>
      </c>
      <c r="AP80" s="44"/>
      <c r="AQ80" s="44"/>
      <c r="AR80" s="44"/>
      <c r="AS80" s="44"/>
      <c r="AT80" s="44"/>
      <c r="AU80" s="44"/>
      <c r="AV80" s="44"/>
      <c r="AW80" s="44">
        <v>0</v>
      </c>
      <c r="AX80" s="44"/>
      <c r="AY80" s="44"/>
      <c r="AZ80" s="44"/>
      <c r="BA80" s="44"/>
      <c r="BB80" s="44"/>
      <c r="BC80" s="44"/>
      <c r="BD80" s="44"/>
      <c r="BE80" s="44">
        <f t="shared" si="1"/>
        <v>186000</v>
      </c>
      <c r="BF80" s="44"/>
      <c r="BG80" s="44"/>
      <c r="BH80" s="44"/>
      <c r="BI80" s="44"/>
      <c r="BJ80" s="44"/>
      <c r="BK80" s="44"/>
      <c r="BL80" s="44"/>
    </row>
    <row r="81" spans="1:64" ht="12.75" customHeight="1">
      <c r="A81" s="39">
        <v>0</v>
      </c>
      <c r="B81" s="39"/>
      <c r="C81" s="39"/>
      <c r="D81" s="39"/>
      <c r="E81" s="39"/>
      <c r="F81" s="39"/>
      <c r="G81" s="40" t="s">
        <v>78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79</v>
      </c>
      <c r="AA81" s="43"/>
      <c r="AB81" s="43"/>
      <c r="AC81" s="43"/>
      <c r="AD81" s="43"/>
      <c r="AE81" s="40"/>
      <c r="AF81" s="41"/>
      <c r="AG81" s="41"/>
      <c r="AH81" s="41"/>
      <c r="AI81" s="41"/>
      <c r="AJ81" s="41"/>
      <c r="AK81" s="41"/>
      <c r="AL81" s="41"/>
      <c r="AM81" s="41"/>
      <c r="AN81" s="42"/>
      <c r="AO81" s="38">
        <v>186000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f t="shared" si="1"/>
        <v>186000</v>
      </c>
      <c r="BF81" s="38"/>
      <c r="BG81" s="38"/>
      <c r="BH81" s="38"/>
      <c r="BI81" s="38"/>
      <c r="BJ81" s="38"/>
      <c r="BK81" s="38"/>
      <c r="BL81" s="38"/>
    </row>
    <row r="82" spans="1:64" s="4" customFormat="1" ht="12.75" customHeight="1">
      <c r="A82" s="45">
        <v>0</v>
      </c>
      <c r="B82" s="45"/>
      <c r="C82" s="45"/>
      <c r="D82" s="45"/>
      <c r="E82" s="45"/>
      <c r="F82" s="45"/>
      <c r="G82" s="46" t="s">
        <v>87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49"/>
      <c r="AA82" s="49"/>
      <c r="AB82" s="49"/>
      <c r="AC82" s="49"/>
      <c r="AD82" s="49"/>
      <c r="AE82" s="46"/>
      <c r="AF82" s="47"/>
      <c r="AG82" s="47"/>
      <c r="AH82" s="47"/>
      <c r="AI82" s="47"/>
      <c r="AJ82" s="47"/>
      <c r="AK82" s="47"/>
      <c r="AL82" s="47"/>
      <c r="AM82" s="47"/>
      <c r="AN82" s="48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>
        <f t="shared" si="1"/>
        <v>0</v>
      </c>
      <c r="BF82" s="44"/>
      <c r="BG82" s="44"/>
      <c r="BH82" s="44"/>
      <c r="BI82" s="44"/>
      <c r="BJ82" s="44"/>
      <c r="BK82" s="44"/>
      <c r="BL82" s="44"/>
    </row>
    <row r="83" spans="1:64" ht="25.5" customHeight="1">
      <c r="A83" s="39">
        <v>0</v>
      </c>
      <c r="B83" s="39"/>
      <c r="C83" s="39"/>
      <c r="D83" s="39"/>
      <c r="E83" s="39"/>
      <c r="F83" s="39"/>
      <c r="G83" s="40" t="s">
        <v>88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89</v>
      </c>
      <c r="AA83" s="43"/>
      <c r="AB83" s="43"/>
      <c r="AC83" s="43"/>
      <c r="AD83" s="43"/>
      <c r="AE83" s="40" t="s">
        <v>90</v>
      </c>
      <c r="AF83" s="41"/>
      <c r="AG83" s="41"/>
      <c r="AH83" s="41"/>
      <c r="AI83" s="41"/>
      <c r="AJ83" s="41"/>
      <c r="AK83" s="41"/>
      <c r="AL83" s="41"/>
      <c r="AM83" s="41"/>
      <c r="AN83" s="42"/>
      <c r="AO83" s="38">
        <v>2</v>
      </c>
      <c r="AP83" s="38"/>
      <c r="AQ83" s="38"/>
      <c r="AR83" s="38"/>
      <c r="AS83" s="38"/>
      <c r="AT83" s="38"/>
      <c r="AU83" s="38"/>
      <c r="AV83" s="38"/>
      <c r="AW83" s="38">
        <v>0</v>
      </c>
      <c r="AX83" s="38"/>
      <c r="AY83" s="38"/>
      <c r="AZ83" s="38"/>
      <c r="BA83" s="38"/>
      <c r="BB83" s="38"/>
      <c r="BC83" s="38"/>
      <c r="BD83" s="38"/>
      <c r="BE83" s="38">
        <f t="shared" si="1"/>
        <v>2</v>
      </c>
      <c r="BF83" s="38"/>
      <c r="BG83" s="38"/>
      <c r="BH83" s="38"/>
      <c r="BI83" s="38"/>
      <c r="BJ83" s="38"/>
      <c r="BK83" s="38"/>
      <c r="BL83" s="38"/>
    </row>
    <row r="84" spans="1:64" s="4" customFormat="1" ht="25.5" customHeight="1">
      <c r="A84" s="45">
        <v>0</v>
      </c>
      <c r="B84" s="45"/>
      <c r="C84" s="45"/>
      <c r="D84" s="45"/>
      <c r="E84" s="45"/>
      <c r="F84" s="45"/>
      <c r="G84" s="46" t="s">
        <v>91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49"/>
      <c r="AA84" s="49"/>
      <c r="AB84" s="49"/>
      <c r="AC84" s="49"/>
      <c r="AD84" s="49"/>
      <c r="AE84" s="46"/>
      <c r="AF84" s="47"/>
      <c r="AG84" s="47"/>
      <c r="AH84" s="47"/>
      <c r="AI84" s="47"/>
      <c r="AJ84" s="47"/>
      <c r="AK84" s="47"/>
      <c r="AL84" s="47"/>
      <c r="AM84" s="47"/>
      <c r="AN84" s="48"/>
      <c r="AO84" s="44">
        <v>800</v>
      </c>
      <c r="AP84" s="44"/>
      <c r="AQ84" s="44"/>
      <c r="AR84" s="44"/>
      <c r="AS84" s="44"/>
      <c r="AT84" s="44"/>
      <c r="AU84" s="44"/>
      <c r="AV84" s="44"/>
      <c r="AW84" s="44">
        <v>1900</v>
      </c>
      <c r="AX84" s="44"/>
      <c r="AY84" s="44"/>
      <c r="AZ84" s="44"/>
      <c r="BA84" s="44"/>
      <c r="BB84" s="44"/>
      <c r="BC84" s="44"/>
      <c r="BD84" s="44"/>
      <c r="BE84" s="44">
        <f t="shared" si="1"/>
        <v>2700</v>
      </c>
      <c r="BF84" s="44"/>
      <c r="BG84" s="44"/>
      <c r="BH84" s="44"/>
      <c r="BI84" s="44"/>
      <c r="BJ84" s="44"/>
      <c r="BK84" s="44"/>
      <c r="BL84" s="44"/>
    </row>
    <row r="85" spans="1:64" ht="25.5" customHeight="1">
      <c r="A85" s="39">
        <v>0</v>
      </c>
      <c r="B85" s="39"/>
      <c r="C85" s="39"/>
      <c r="D85" s="39"/>
      <c r="E85" s="39"/>
      <c r="F85" s="39"/>
      <c r="G85" s="40" t="s">
        <v>81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92</v>
      </c>
      <c r="AA85" s="43"/>
      <c r="AB85" s="43"/>
      <c r="AC85" s="43"/>
      <c r="AD85" s="43"/>
      <c r="AE85" s="40" t="s">
        <v>93</v>
      </c>
      <c r="AF85" s="41"/>
      <c r="AG85" s="41"/>
      <c r="AH85" s="41"/>
      <c r="AI85" s="41"/>
      <c r="AJ85" s="41"/>
      <c r="AK85" s="41"/>
      <c r="AL85" s="41"/>
      <c r="AM85" s="41"/>
      <c r="AN85" s="42"/>
      <c r="AO85" s="38">
        <v>800</v>
      </c>
      <c r="AP85" s="38"/>
      <c r="AQ85" s="38"/>
      <c r="AR85" s="38"/>
      <c r="AS85" s="38"/>
      <c r="AT85" s="38"/>
      <c r="AU85" s="38"/>
      <c r="AV85" s="38"/>
      <c r="AW85" s="38">
        <v>1900</v>
      </c>
      <c r="AX85" s="38"/>
      <c r="AY85" s="38"/>
      <c r="AZ85" s="38"/>
      <c r="BA85" s="38"/>
      <c r="BB85" s="38"/>
      <c r="BC85" s="38"/>
      <c r="BD85" s="38"/>
      <c r="BE85" s="38">
        <f t="shared" si="1"/>
        <v>2700</v>
      </c>
      <c r="BF85" s="38"/>
      <c r="BG85" s="38"/>
      <c r="BH85" s="38"/>
      <c r="BI85" s="38"/>
      <c r="BJ85" s="38"/>
      <c r="BK85" s="38"/>
      <c r="BL85" s="38"/>
    </row>
    <row r="86" spans="1:64" s="4" customFormat="1" ht="12.75" customHeight="1">
      <c r="A86" s="45">
        <v>0</v>
      </c>
      <c r="B86" s="45"/>
      <c r="C86" s="45"/>
      <c r="D86" s="45"/>
      <c r="E86" s="45"/>
      <c r="F86" s="45"/>
      <c r="G86" s="46" t="s">
        <v>85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8"/>
      <c r="Z86" s="49"/>
      <c r="AA86" s="49"/>
      <c r="AB86" s="49"/>
      <c r="AC86" s="49"/>
      <c r="AD86" s="49"/>
      <c r="AE86" s="46"/>
      <c r="AF86" s="47"/>
      <c r="AG86" s="47"/>
      <c r="AH86" s="47"/>
      <c r="AI86" s="47"/>
      <c r="AJ86" s="47"/>
      <c r="AK86" s="47"/>
      <c r="AL86" s="47"/>
      <c r="AM86" s="47"/>
      <c r="AN86" s="48"/>
      <c r="AO86" s="44">
        <v>0</v>
      </c>
      <c r="AP86" s="44"/>
      <c r="AQ86" s="44"/>
      <c r="AR86" s="44"/>
      <c r="AS86" s="44"/>
      <c r="AT86" s="44"/>
      <c r="AU86" s="44"/>
      <c r="AV86" s="44"/>
      <c r="AW86" s="44">
        <v>8</v>
      </c>
      <c r="AX86" s="44"/>
      <c r="AY86" s="44"/>
      <c r="AZ86" s="44"/>
      <c r="BA86" s="44"/>
      <c r="BB86" s="44"/>
      <c r="BC86" s="44"/>
      <c r="BD86" s="44"/>
      <c r="BE86" s="44">
        <f t="shared" si="1"/>
        <v>8</v>
      </c>
      <c r="BF86" s="44"/>
      <c r="BG86" s="44"/>
      <c r="BH86" s="44"/>
      <c r="BI86" s="44"/>
      <c r="BJ86" s="44"/>
      <c r="BK86" s="44"/>
      <c r="BL86" s="44"/>
    </row>
    <row r="87" spans="1:64" ht="12.75" customHeight="1">
      <c r="A87" s="39">
        <v>0</v>
      </c>
      <c r="B87" s="39"/>
      <c r="C87" s="39"/>
      <c r="D87" s="39"/>
      <c r="E87" s="39"/>
      <c r="F87" s="39"/>
      <c r="G87" s="40" t="s">
        <v>78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94</v>
      </c>
      <c r="AA87" s="43"/>
      <c r="AB87" s="43"/>
      <c r="AC87" s="43"/>
      <c r="AD87" s="43"/>
      <c r="AE87" s="40" t="s">
        <v>95</v>
      </c>
      <c r="AF87" s="41"/>
      <c r="AG87" s="41"/>
      <c r="AH87" s="41"/>
      <c r="AI87" s="41"/>
      <c r="AJ87" s="41"/>
      <c r="AK87" s="41"/>
      <c r="AL87" s="41"/>
      <c r="AM87" s="41"/>
      <c r="AN87" s="42"/>
      <c r="AO87" s="38">
        <v>0</v>
      </c>
      <c r="AP87" s="38"/>
      <c r="AQ87" s="38"/>
      <c r="AR87" s="38"/>
      <c r="AS87" s="38"/>
      <c r="AT87" s="38"/>
      <c r="AU87" s="38"/>
      <c r="AV87" s="38"/>
      <c r="AW87" s="38">
        <v>8</v>
      </c>
      <c r="AX87" s="38"/>
      <c r="AY87" s="38"/>
      <c r="AZ87" s="38"/>
      <c r="BA87" s="38"/>
      <c r="BB87" s="38"/>
      <c r="BC87" s="38"/>
      <c r="BD87" s="38"/>
      <c r="BE87" s="38">
        <f t="shared" si="1"/>
        <v>8</v>
      </c>
      <c r="BF87" s="38"/>
      <c r="BG87" s="38"/>
      <c r="BH87" s="38"/>
      <c r="BI87" s="38"/>
      <c r="BJ87" s="38"/>
      <c r="BK87" s="38"/>
      <c r="BL87" s="38"/>
    </row>
    <row r="88" spans="1:64" s="4" customFormat="1" ht="12.75" customHeight="1">
      <c r="A88" s="45">
        <v>0</v>
      </c>
      <c r="B88" s="45"/>
      <c r="C88" s="45"/>
      <c r="D88" s="45"/>
      <c r="E88" s="45"/>
      <c r="F88" s="45"/>
      <c r="G88" s="46" t="s">
        <v>96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8"/>
      <c r="Z88" s="49"/>
      <c r="AA88" s="49"/>
      <c r="AB88" s="49"/>
      <c r="AC88" s="49"/>
      <c r="AD88" s="49"/>
      <c r="AE88" s="46"/>
      <c r="AF88" s="47"/>
      <c r="AG88" s="47"/>
      <c r="AH88" s="47"/>
      <c r="AI88" s="47"/>
      <c r="AJ88" s="47"/>
      <c r="AK88" s="47"/>
      <c r="AL88" s="47"/>
      <c r="AM88" s="47"/>
      <c r="AN88" s="48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>
        <f t="shared" si="1"/>
        <v>0</v>
      </c>
      <c r="BF88" s="44"/>
      <c r="BG88" s="44"/>
      <c r="BH88" s="44"/>
      <c r="BI88" s="44"/>
      <c r="BJ88" s="44"/>
      <c r="BK88" s="44"/>
      <c r="BL88" s="44"/>
    </row>
    <row r="89" spans="1:64" s="4" customFormat="1" ht="12.75" customHeight="1">
      <c r="A89" s="45">
        <v>0</v>
      </c>
      <c r="B89" s="45"/>
      <c r="C89" s="45"/>
      <c r="D89" s="45"/>
      <c r="E89" s="45"/>
      <c r="F89" s="45"/>
      <c r="G89" s="46" t="s">
        <v>97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8"/>
      <c r="Z89" s="49"/>
      <c r="AA89" s="49"/>
      <c r="AB89" s="49"/>
      <c r="AC89" s="49"/>
      <c r="AD89" s="49"/>
      <c r="AE89" s="46"/>
      <c r="AF89" s="47"/>
      <c r="AG89" s="47"/>
      <c r="AH89" s="47"/>
      <c r="AI89" s="47"/>
      <c r="AJ89" s="47"/>
      <c r="AK89" s="47"/>
      <c r="AL89" s="47"/>
      <c r="AM89" s="47"/>
      <c r="AN89" s="48"/>
      <c r="AO89" s="44">
        <v>19.5</v>
      </c>
      <c r="AP89" s="44"/>
      <c r="AQ89" s="44"/>
      <c r="AR89" s="44"/>
      <c r="AS89" s="44"/>
      <c r="AT89" s="44"/>
      <c r="AU89" s="44"/>
      <c r="AV89" s="44"/>
      <c r="AW89" s="44">
        <v>0</v>
      </c>
      <c r="AX89" s="44"/>
      <c r="AY89" s="44"/>
      <c r="AZ89" s="44"/>
      <c r="BA89" s="44"/>
      <c r="BB89" s="44"/>
      <c r="BC89" s="44"/>
      <c r="BD89" s="44"/>
      <c r="BE89" s="44">
        <f t="shared" si="1"/>
        <v>19.5</v>
      </c>
      <c r="BF89" s="44"/>
      <c r="BG89" s="44"/>
      <c r="BH89" s="44"/>
      <c r="BI89" s="44"/>
      <c r="BJ89" s="44"/>
      <c r="BK89" s="44"/>
      <c r="BL89" s="44"/>
    </row>
    <row r="90" spans="1:64" ht="12.75" customHeight="1">
      <c r="A90" s="39">
        <v>0</v>
      </c>
      <c r="B90" s="39"/>
      <c r="C90" s="39"/>
      <c r="D90" s="39"/>
      <c r="E90" s="39"/>
      <c r="F90" s="39"/>
      <c r="G90" s="40" t="s">
        <v>78</v>
      </c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2"/>
      <c r="Z90" s="43" t="s">
        <v>79</v>
      </c>
      <c r="AA90" s="43"/>
      <c r="AB90" s="43"/>
      <c r="AC90" s="43"/>
      <c r="AD90" s="43"/>
      <c r="AE90" s="40" t="s">
        <v>80</v>
      </c>
      <c r="AF90" s="41"/>
      <c r="AG90" s="41"/>
      <c r="AH90" s="41"/>
      <c r="AI90" s="41"/>
      <c r="AJ90" s="41"/>
      <c r="AK90" s="41"/>
      <c r="AL90" s="41"/>
      <c r="AM90" s="41"/>
      <c r="AN90" s="42"/>
      <c r="AO90" s="38">
        <v>9</v>
      </c>
      <c r="AP90" s="38"/>
      <c r="AQ90" s="38"/>
      <c r="AR90" s="38"/>
      <c r="AS90" s="38"/>
      <c r="AT90" s="38"/>
      <c r="AU90" s="38"/>
      <c r="AV90" s="38"/>
      <c r="AW90" s="38">
        <v>0</v>
      </c>
      <c r="AX90" s="38"/>
      <c r="AY90" s="38"/>
      <c r="AZ90" s="38"/>
      <c r="BA90" s="38"/>
      <c r="BB90" s="38"/>
      <c r="BC90" s="38"/>
      <c r="BD90" s="38"/>
      <c r="BE90" s="38">
        <f t="shared" si="1"/>
        <v>9</v>
      </c>
      <c r="BF90" s="38"/>
      <c r="BG90" s="38"/>
      <c r="BH90" s="38"/>
      <c r="BI90" s="38"/>
      <c r="BJ90" s="38"/>
      <c r="BK90" s="38"/>
      <c r="BL90" s="38"/>
    </row>
    <row r="91" spans="1:64" ht="12.75" customHeight="1">
      <c r="A91" s="39">
        <v>0</v>
      </c>
      <c r="B91" s="39"/>
      <c r="C91" s="39"/>
      <c r="D91" s="39"/>
      <c r="E91" s="39"/>
      <c r="F91" s="39"/>
      <c r="G91" s="40" t="s">
        <v>81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2"/>
      <c r="Z91" s="43" t="s">
        <v>79</v>
      </c>
      <c r="AA91" s="43"/>
      <c r="AB91" s="43"/>
      <c r="AC91" s="43"/>
      <c r="AD91" s="43"/>
      <c r="AE91" s="40" t="s">
        <v>80</v>
      </c>
      <c r="AF91" s="41"/>
      <c r="AG91" s="41"/>
      <c r="AH91" s="41"/>
      <c r="AI91" s="41"/>
      <c r="AJ91" s="41"/>
      <c r="AK91" s="41"/>
      <c r="AL91" s="41"/>
      <c r="AM91" s="41"/>
      <c r="AN91" s="42"/>
      <c r="AO91" s="38">
        <v>10.5</v>
      </c>
      <c r="AP91" s="38"/>
      <c r="AQ91" s="38"/>
      <c r="AR91" s="38"/>
      <c r="AS91" s="38"/>
      <c r="AT91" s="38"/>
      <c r="AU91" s="38"/>
      <c r="AV91" s="38"/>
      <c r="AW91" s="38">
        <v>0</v>
      </c>
      <c r="AX91" s="38"/>
      <c r="AY91" s="38"/>
      <c r="AZ91" s="38"/>
      <c r="BA91" s="38"/>
      <c r="BB91" s="38"/>
      <c r="BC91" s="38"/>
      <c r="BD91" s="38"/>
      <c r="BE91" s="38">
        <f t="shared" si="1"/>
        <v>10.5</v>
      </c>
      <c r="BF91" s="38"/>
      <c r="BG91" s="38"/>
      <c r="BH91" s="38"/>
      <c r="BI91" s="38"/>
      <c r="BJ91" s="38"/>
      <c r="BK91" s="38"/>
      <c r="BL91" s="38"/>
    </row>
    <row r="92" spans="1:64" s="4" customFormat="1" ht="12.75" customHeight="1">
      <c r="A92" s="45">
        <v>0</v>
      </c>
      <c r="B92" s="45"/>
      <c r="C92" s="45"/>
      <c r="D92" s="45"/>
      <c r="E92" s="45"/>
      <c r="F92" s="45"/>
      <c r="G92" s="46" t="s">
        <v>98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8"/>
      <c r="Z92" s="49"/>
      <c r="AA92" s="49"/>
      <c r="AB92" s="49"/>
      <c r="AC92" s="49"/>
      <c r="AD92" s="49"/>
      <c r="AE92" s="46"/>
      <c r="AF92" s="47"/>
      <c r="AG92" s="47"/>
      <c r="AH92" s="47"/>
      <c r="AI92" s="47"/>
      <c r="AJ92" s="47"/>
      <c r="AK92" s="47"/>
      <c r="AL92" s="47"/>
      <c r="AM92" s="47"/>
      <c r="AN92" s="48"/>
      <c r="AO92" s="44">
        <v>717.85</v>
      </c>
      <c r="AP92" s="44"/>
      <c r="AQ92" s="44"/>
      <c r="AR92" s="44"/>
      <c r="AS92" s="44"/>
      <c r="AT92" s="44"/>
      <c r="AU92" s="44"/>
      <c r="AV92" s="44"/>
      <c r="AW92" s="44">
        <v>521.78</v>
      </c>
      <c r="AX92" s="44"/>
      <c r="AY92" s="44"/>
      <c r="AZ92" s="44"/>
      <c r="BA92" s="44"/>
      <c r="BB92" s="44"/>
      <c r="BC92" s="44"/>
      <c r="BD92" s="44"/>
      <c r="BE92" s="44">
        <f t="shared" si="1"/>
        <v>1239.6300000000001</v>
      </c>
      <c r="BF92" s="44"/>
      <c r="BG92" s="44"/>
      <c r="BH92" s="44"/>
      <c r="BI92" s="44"/>
      <c r="BJ92" s="44"/>
      <c r="BK92" s="44"/>
      <c r="BL92" s="44"/>
    </row>
    <row r="93" spans="1:64" ht="12.75" customHeight="1">
      <c r="A93" s="39">
        <v>0</v>
      </c>
      <c r="B93" s="39"/>
      <c r="C93" s="39"/>
      <c r="D93" s="39"/>
      <c r="E93" s="39"/>
      <c r="F93" s="39"/>
      <c r="G93" s="40" t="s">
        <v>81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2"/>
      <c r="Z93" s="43" t="s">
        <v>79</v>
      </c>
      <c r="AA93" s="43"/>
      <c r="AB93" s="43"/>
      <c r="AC93" s="43"/>
      <c r="AD93" s="43"/>
      <c r="AE93" s="40" t="s">
        <v>99</v>
      </c>
      <c r="AF93" s="41"/>
      <c r="AG93" s="41"/>
      <c r="AH93" s="41"/>
      <c r="AI93" s="41"/>
      <c r="AJ93" s="41"/>
      <c r="AK93" s="41"/>
      <c r="AL93" s="41"/>
      <c r="AM93" s="41"/>
      <c r="AN93" s="42"/>
      <c r="AO93" s="38">
        <v>717.85</v>
      </c>
      <c r="AP93" s="38"/>
      <c r="AQ93" s="38"/>
      <c r="AR93" s="38"/>
      <c r="AS93" s="38"/>
      <c r="AT93" s="38"/>
      <c r="AU93" s="38"/>
      <c r="AV93" s="38"/>
      <c r="AW93" s="38">
        <v>521.78</v>
      </c>
      <c r="AX93" s="38"/>
      <c r="AY93" s="38"/>
      <c r="AZ93" s="38"/>
      <c r="BA93" s="38"/>
      <c r="BB93" s="38"/>
      <c r="BC93" s="38"/>
      <c r="BD93" s="38"/>
      <c r="BE93" s="38">
        <f t="shared" si="1"/>
        <v>1239.6300000000001</v>
      </c>
      <c r="BF93" s="38"/>
      <c r="BG93" s="38"/>
      <c r="BH93" s="38"/>
      <c r="BI93" s="38"/>
      <c r="BJ93" s="38"/>
      <c r="BK93" s="38"/>
      <c r="BL93" s="38"/>
    </row>
    <row r="94" spans="1:64" s="4" customFormat="1" ht="12.75" customHeight="1">
      <c r="A94" s="45">
        <v>0</v>
      </c>
      <c r="B94" s="45"/>
      <c r="C94" s="45"/>
      <c r="D94" s="45"/>
      <c r="E94" s="45"/>
      <c r="F94" s="45"/>
      <c r="G94" s="46" t="s">
        <v>100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8"/>
      <c r="Z94" s="49"/>
      <c r="AA94" s="49"/>
      <c r="AB94" s="49"/>
      <c r="AC94" s="49"/>
      <c r="AD94" s="49"/>
      <c r="AE94" s="46"/>
      <c r="AF94" s="47"/>
      <c r="AG94" s="47"/>
      <c r="AH94" s="47"/>
      <c r="AI94" s="47"/>
      <c r="AJ94" s="47"/>
      <c r="AK94" s="47"/>
      <c r="AL94" s="47"/>
      <c r="AM94" s="47"/>
      <c r="AN94" s="48"/>
      <c r="AO94" s="44">
        <v>0</v>
      </c>
      <c r="AP94" s="44"/>
      <c r="AQ94" s="44"/>
      <c r="AR94" s="44"/>
      <c r="AS94" s="44"/>
      <c r="AT94" s="44"/>
      <c r="AU94" s="44"/>
      <c r="AV94" s="44"/>
      <c r="AW94" s="44">
        <v>6250</v>
      </c>
      <c r="AX94" s="44"/>
      <c r="AY94" s="44"/>
      <c r="AZ94" s="44"/>
      <c r="BA94" s="44"/>
      <c r="BB94" s="44"/>
      <c r="BC94" s="44"/>
      <c r="BD94" s="44"/>
      <c r="BE94" s="44">
        <f t="shared" si="1"/>
        <v>6250</v>
      </c>
      <c r="BF94" s="44"/>
      <c r="BG94" s="44"/>
      <c r="BH94" s="44"/>
      <c r="BI94" s="44"/>
      <c r="BJ94" s="44"/>
      <c r="BK94" s="44"/>
      <c r="BL94" s="44"/>
    </row>
    <row r="95" spans="1:64" ht="12.75" customHeight="1">
      <c r="A95" s="39">
        <v>0</v>
      </c>
      <c r="B95" s="39"/>
      <c r="C95" s="39"/>
      <c r="D95" s="39"/>
      <c r="E95" s="39"/>
      <c r="F95" s="39"/>
      <c r="G95" s="40" t="s">
        <v>78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2"/>
      <c r="Z95" s="43" t="s">
        <v>79</v>
      </c>
      <c r="AA95" s="43"/>
      <c r="AB95" s="43"/>
      <c r="AC95" s="43"/>
      <c r="AD95" s="43"/>
      <c r="AE95" s="40" t="s">
        <v>101</v>
      </c>
      <c r="AF95" s="41"/>
      <c r="AG95" s="41"/>
      <c r="AH95" s="41"/>
      <c r="AI95" s="41"/>
      <c r="AJ95" s="41"/>
      <c r="AK95" s="41"/>
      <c r="AL95" s="41"/>
      <c r="AM95" s="41"/>
      <c r="AN95" s="42"/>
      <c r="AO95" s="38">
        <v>0</v>
      </c>
      <c r="AP95" s="38"/>
      <c r="AQ95" s="38"/>
      <c r="AR95" s="38"/>
      <c r="AS95" s="38"/>
      <c r="AT95" s="38"/>
      <c r="AU95" s="38"/>
      <c r="AV95" s="38"/>
      <c r="AW95" s="38">
        <v>6250</v>
      </c>
      <c r="AX95" s="38"/>
      <c r="AY95" s="38"/>
      <c r="AZ95" s="38"/>
      <c r="BA95" s="38"/>
      <c r="BB95" s="38"/>
      <c r="BC95" s="38"/>
      <c r="BD95" s="38"/>
      <c r="BE95" s="38">
        <f t="shared" si="1"/>
        <v>6250</v>
      </c>
      <c r="BF95" s="38"/>
      <c r="BG95" s="38"/>
      <c r="BH95" s="38"/>
      <c r="BI95" s="38"/>
      <c r="BJ95" s="38"/>
      <c r="BK95" s="38"/>
      <c r="BL95" s="38"/>
    </row>
    <row r="96" spans="1:64" s="4" customFormat="1" ht="12.75" customHeight="1">
      <c r="A96" s="45">
        <v>0</v>
      </c>
      <c r="B96" s="45"/>
      <c r="C96" s="45"/>
      <c r="D96" s="45"/>
      <c r="E96" s="45"/>
      <c r="F96" s="45"/>
      <c r="G96" s="46" t="s">
        <v>102</v>
      </c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8"/>
      <c r="Z96" s="49"/>
      <c r="AA96" s="49"/>
      <c r="AB96" s="49"/>
      <c r="AC96" s="49"/>
      <c r="AD96" s="49"/>
      <c r="AE96" s="46"/>
      <c r="AF96" s="47"/>
      <c r="AG96" s="47"/>
      <c r="AH96" s="47"/>
      <c r="AI96" s="47"/>
      <c r="AJ96" s="47"/>
      <c r="AK96" s="47"/>
      <c r="AL96" s="47"/>
      <c r="AM96" s="47"/>
      <c r="AN96" s="48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>
        <f t="shared" si="1"/>
        <v>0</v>
      </c>
      <c r="BF96" s="44"/>
      <c r="BG96" s="44"/>
      <c r="BH96" s="44"/>
      <c r="BI96" s="44"/>
      <c r="BJ96" s="44"/>
      <c r="BK96" s="44"/>
      <c r="BL96" s="44"/>
    </row>
    <row r="97" spans="1:64" s="4" customFormat="1" ht="12.75" customHeight="1">
      <c r="A97" s="45">
        <v>0</v>
      </c>
      <c r="B97" s="45"/>
      <c r="C97" s="45"/>
      <c r="D97" s="45"/>
      <c r="E97" s="45"/>
      <c r="F97" s="45"/>
      <c r="G97" s="46" t="s">
        <v>103</v>
      </c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8"/>
      <c r="Z97" s="49"/>
      <c r="AA97" s="49"/>
      <c r="AB97" s="49"/>
      <c r="AC97" s="49"/>
      <c r="AD97" s="49"/>
      <c r="AE97" s="46"/>
      <c r="AF97" s="47"/>
      <c r="AG97" s="47"/>
      <c r="AH97" s="47"/>
      <c r="AI97" s="47"/>
      <c r="AJ97" s="47"/>
      <c r="AK97" s="47"/>
      <c r="AL97" s="47"/>
      <c r="AM97" s="47"/>
      <c r="AN97" s="48"/>
      <c r="AO97" s="44">
        <v>100</v>
      </c>
      <c r="AP97" s="44"/>
      <c r="AQ97" s="44"/>
      <c r="AR97" s="44"/>
      <c r="AS97" s="44"/>
      <c r="AT97" s="44"/>
      <c r="AU97" s="44"/>
      <c r="AV97" s="44"/>
      <c r="AW97" s="44">
        <v>100</v>
      </c>
      <c r="AX97" s="44"/>
      <c r="AY97" s="44"/>
      <c r="AZ97" s="44"/>
      <c r="BA97" s="44"/>
      <c r="BB97" s="44"/>
      <c r="BC97" s="44"/>
      <c r="BD97" s="44"/>
      <c r="BE97" s="44">
        <f t="shared" si="1"/>
        <v>200</v>
      </c>
      <c r="BF97" s="44"/>
      <c r="BG97" s="44"/>
      <c r="BH97" s="44"/>
      <c r="BI97" s="44"/>
      <c r="BJ97" s="44"/>
      <c r="BK97" s="44"/>
      <c r="BL97" s="44"/>
    </row>
    <row r="98" spans="1:64" ht="12.75" customHeight="1">
      <c r="A98" s="39">
        <v>0</v>
      </c>
      <c r="B98" s="39"/>
      <c r="C98" s="39"/>
      <c r="D98" s="39"/>
      <c r="E98" s="39"/>
      <c r="F98" s="39"/>
      <c r="G98" s="40" t="s">
        <v>81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2"/>
      <c r="Z98" s="43" t="s">
        <v>104</v>
      </c>
      <c r="AA98" s="43"/>
      <c r="AB98" s="43"/>
      <c r="AC98" s="43"/>
      <c r="AD98" s="43"/>
      <c r="AE98" s="40" t="s">
        <v>101</v>
      </c>
      <c r="AF98" s="41"/>
      <c r="AG98" s="41"/>
      <c r="AH98" s="41"/>
      <c r="AI98" s="41"/>
      <c r="AJ98" s="41"/>
      <c r="AK98" s="41"/>
      <c r="AL98" s="41"/>
      <c r="AM98" s="41"/>
      <c r="AN98" s="42"/>
      <c r="AO98" s="38">
        <v>100</v>
      </c>
      <c r="AP98" s="38"/>
      <c r="AQ98" s="38"/>
      <c r="AR98" s="38"/>
      <c r="AS98" s="38"/>
      <c r="AT98" s="38"/>
      <c r="AU98" s="38"/>
      <c r="AV98" s="38"/>
      <c r="AW98" s="38">
        <v>100</v>
      </c>
      <c r="AX98" s="38"/>
      <c r="AY98" s="38"/>
      <c r="AZ98" s="38"/>
      <c r="BA98" s="38"/>
      <c r="BB98" s="38"/>
      <c r="BC98" s="38"/>
      <c r="BD98" s="38"/>
      <c r="BE98" s="38">
        <f t="shared" si="1"/>
        <v>200</v>
      </c>
      <c r="BF98" s="38"/>
      <c r="BG98" s="38"/>
      <c r="BH98" s="38"/>
      <c r="BI98" s="38"/>
      <c r="BJ98" s="38"/>
      <c r="BK98" s="38"/>
      <c r="BL98" s="38"/>
    </row>
    <row r="99" spans="1:64" ht="12.75" customHeight="1">
      <c r="A99" s="39">
        <v>0</v>
      </c>
      <c r="B99" s="39"/>
      <c r="C99" s="39"/>
      <c r="D99" s="39"/>
      <c r="E99" s="39"/>
      <c r="F99" s="39"/>
      <c r="G99" s="40" t="s">
        <v>105</v>
      </c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2"/>
      <c r="Z99" s="43" t="s">
        <v>104</v>
      </c>
      <c r="AA99" s="43"/>
      <c r="AB99" s="43"/>
      <c r="AC99" s="43"/>
      <c r="AD99" s="43"/>
      <c r="AE99" s="40"/>
      <c r="AF99" s="41"/>
      <c r="AG99" s="41"/>
      <c r="AH99" s="41"/>
      <c r="AI99" s="41"/>
      <c r="AJ99" s="41"/>
      <c r="AK99" s="41"/>
      <c r="AL99" s="41"/>
      <c r="AM99" s="41"/>
      <c r="AN99" s="42"/>
      <c r="AO99" s="38">
        <v>100</v>
      </c>
      <c r="AP99" s="38"/>
      <c r="AQ99" s="38"/>
      <c r="AR99" s="38"/>
      <c r="AS99" s="38"/>
      <c r="AT99" s="38"/>
      <c r="AU99" s="38"/>
      <c r="AV99" s="38"/>
      <c r="AW99" s="38">
        <v>0</v>
      </c>
      <c r="AX99" s="38"/>
      <c r="AY99" s="38"/>
      <c r="AZ99" s="38"/>
      <c r="BA99" s="38"/>
      <c r="BB99" s="38"/>
      <c r="BC99" s="38"/>
      <c r="BD99" s="38"/>
      <c r="BE99" s="38">
        <f t="shared" si="1"/>
        <v>100</v>
      </c>
      <c r="BF99" s="38"/>
      <c r="BG99" s="38"/>
      <c r="BH99" s="38"/>
      <c r="BI99" s="38"/>
      <c r="BJ99" s="38"/>
      <c r="BK99" s="38"/>
      <c r="BL99" s="38"/>
    </row>
    <row r="100" spans="1:64"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2" spans="1:64" ht="16.5" customHeight="1">
      <c r="A102" s="94" t="s">
        <v>111</v>
      </c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5"/>
      <c r="AO102" s="96" t="s">
        <v>112</v>
      </c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</row>
    <row r="103" spans="1:64">
      <c r="W103" s="98" t="s">
        <v>7</v>
      </c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O103" s="98" t="s">
        <v>54</v>
      </c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</row>
    <row r="104" spans="1:64" ht="15.75" customHeight="1">
      <c r="A104" s="97" t="s">
        <v>5</v>
      </c>
      <c r="B104" s="97"/>
      <c r="C104" s="97"/>
      <c r="D104" s="97"/>
      <c r="E104" s="97"/>
      <c r="F104" s="97"/>
    </row>
    <row r="105" spans="1:64" ht="13.15" customHeight="1">
      <c r="A105" s="104" t="s">
        <v>110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</row>
    <row r="106" spans="1:64">
      <c r="A106" s="109" t="s">
        <v>49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</row>
    <row r="107" spans="1:64" ht="10.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64" ht="15.75" customHeight="1">
      <c r="A108" s="94" t="s">
        <v>111</v>
      </c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5"/>
      <c r="AO108" s="96" t="s">
        <v>112</v>
      </c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</row>
    <row r="109" spans="1:64">
      <c r="W109" s="98" t="s">
        <v>7</v>
      </c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O109" s="98" t="s">
        <v>54</v>
      </c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</row>
    <row r="110" spans="1:64">
      <c r="A110" s="110">
        <v>44070</v>
      </c>
      <c r="B110" s="111"/>
      <c r="C110" s="111"/>
      <c r="D110" s="111"/>
      <c r="E110" s="111"/>
      <c r="F110" s="111"/>
      <c r="G110" s="111"/>
      <c r="H110" s="111"/>
    </row>
    <row r="111" spans="1:64">
      <c r="A111" s="98" t="s">
        <v>47</v>
      </c>
      <c r="B111" s="98"/>
      <c r="C111" s="98"/>
      <c r="D111" s="98"/>
      <c r="E111" s="98"/>
      <c r="F111" s="98"/>
      <c r="G111" s="98"/>
      <c r="H111" s="98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64">
      <c r="A112" s="24" t="s">
        <v>48</v>
      </c>
    </row>
  </sheetData>
  <mergeCells count="382">
    <mergeCell ref="A111:H111"/>
    <mergeCell ref="A105:AS105"/>
    <mergeCell ref="A106:AS106"/>
    <mergeCell ref="A110:H110"/>
    <mergeCell ref="A70:F70"/>
    <mergeCell ref="Z70:AD70"/>
    <mergeCell ref="A69:F69"/>
    <mergeCell ref="A67:BL67"/>
    <mergeCell ref="A68:F68"/>
    <mergeCell ref="AE68:AN68"/>
    <mergeCell ref="Z68:AD68"/>
    <mergeCell ref="A37:BL37"/>
    <mergeCell ref="A38:F38"/>
    <mergeCell ref="G38:BL38"/>
    <mergeCell ref="A39:F39"/>
    <mergeCell ref="G39:BL39"/>
    <mergeCell ref="A59:AY59"/>
    <mergeCell ref="A40:F40"/>
    <mergeCell ref="A60:C61"/>
    <mergeCell ref="D62:AA62"/>
    <mergeCell ref="AB62:AI62"/>
    <mergeCell ref="G68:Y68"/>
    <mergeCell ref="AO68:AV68"/>
    <mergeCell ref="AW68:BD68"/>
    <mergeCell ref="D60:AA61"/>
    <mergeCell ref="AB60:AI61"/>
    <mergeCell ref="AJ60:AQ61"/>
    <mergeCell ref="AR60:AY61"/>
    <mergeCell ref="AR65:AY6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E69:AN69"/>
    <mergeCell ref="AE70:AN70"/>
    <mergeCell ref="AO109:BG109"/>
    <mergeCell ref="AO103:BG103"/>
    <mergeCell ref="G69:Y69"/>
    <mergeCell ref="G70:Y70"/>
    <mergeCell ref="G71:Y71"/>
    <mergeCell ref="AO69:AV69"/>
    <mergeCell ref="Z69:AD69"/>
    <mergeCell ref="W109:AM109"/>
    <mergeCell ref="A108:V108"/>
    <mergeCell ref="W108:AM108"/>
    <mergeCell ref="AO108:BG108"/>
    <mergeCell ref="A71:F71"/>
    <mergeCell ref="Z71:AD71"/>
    <mergeCell ref="AE71:AN71"/>
    <mergeCell ref="A102:V102"/>
    <mergeCell ref="W102:AM102"/>
    <mergeCell ref="AO102:BG102"/>
    <mergeCell ref="A104:F104"/>
    <mergeCell ref="W103:AM103"/>
    <mergeCell ref="D65:AA65"/>
    <mergeCell ref="AB65:AI65"/>
    <mergeCell ref="AJ65:AQ65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1:BL1"/>
    <mergeCell ref="A58:BL58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32:F32"/>
    <mergeCell ref="G32:BL32"/>
    <mergeCell ref="BE71:BL71"/>
    <mergeCell ref="AO70:AV70"/>
    <mergeCell ref="AW70:BD70"/>
    <mergeCell ref="BE70:BL70"/>
    <mergeCell ref="AW71:BD71"/>
    <mergeCell ref="AO71:AV71"/>
    <mergeCell ref="AS49:AZ49"/>
    <mergeCell ref="AS48:AZ48"/>
    <mergeCell ref="A41:F41"/>
    <mergeCell ref="A48:C48"/>
    <mergeCell ref="A49:C49"/>
    <mergeCell ref="G41:BL41"/>
    <mergeCell ref="A46:C47"/>
    <mergeCell ref="A45:AZ45"/>
    <mergeCell ref="A44:AZ44"/>
    <mergeCell ref="A42:F42"/>
    <mergeCell ref="AC50:AJ50"/>
    <mergeCell ref="AC46:AJ47"/>
    <mergeCell ref="AK46:AR47"/>
    <mergeCell ref="D50:AB50"/>
    <mergeCell ref="AK48:AR48"/>
    <mergeCell ref="AK49:AR49"/>
    <mergeCell ref="BE68:BL68"/>
    <mergeCell ref="A64:C64"/>
    <mergeCell ref="N19:Y19"/>
    <mergeCell ref="AA19:AI19"/>
    <mergeCell ref="B13:L13"/>
    <mergeCell ref="B14:L14"/>
    <mergeCell ref="AW69:BD69"/>
    <mergeCell ref="BE69:BL69"/>
    <mergeCell ref="AS46:AZ47"/>
    <mergeCell ref="D46:AB47"/>
    <mergeCell ref="D48:AB48"/>
    <mergeCell ref="D49:AB49"/>
    <mergeCell ref="AC48:AJ48"/>
    <mergeCell ref="AC49:AJ49"/>
    <mergeCell ref="G40:BL40"/>
    <mergeCell ref="A25:BL25"/>
    <mergeCell ref="A26:BL26"/>
    <mergeCell ref="A28:BL28"/>
    <mergeCell ref="A31:F31"/>
    <mergeCell ref="G31:BL31"/>
    <mergeCell ref="A29:F29"/>
    <mergeCell ref="D64:AA64"/>
    <mergeCell ref="AB64:AI64"/>
    <mergeCell ref="AJ64:AQ64"/>
    <mergeCell ref="AR64:AY64"/>
    <mergeCell ref="A65:C65"/>
    <mergeCell ref="G42:BL42"/>
    <mergeCell ref="A51:C51"/>
    <mergeCell ref="D51:AB51"/>
    <mergeCell ref="AC51:AJ51"/>
    <mergeCell ref="AK51:AR51"/>
    <mergeCell ref="AS51:AZ51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</mergeCells>
  <phoneticPr fontId="0" type="noConversion"/>
  <conditionalFormatting sqref="H71:L71 H73:L75 H77:L77 H79:L79 H81:L82 H85:L85 H87:L88 H90:L91 H93:L93 H95:L96 G71:G99 H98:L98">
    <cfRule type="cellIs" dxfId="2" priority="1" stopIfTrue="1" operator="equal">
      <formula>$G70</formula>
    </cfRule>
  </conditionalFormatting>
  <conditionalFormatting sqref="D50:D56 D56:I56">
    <cfRule type="cellIs" dxfId="1" priority="2" stopIfTrue="1" operator="equal">
      <formula>$D49</formula>
    </cfRule>
  </conditionalFormatting>
  <conditionalFormatting sqref="A71:F99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</cp:lastModifiedBy>
  <cp:lastPrinted>2020-08-31T07:06:10Z</cp:lastPrinted>
  <dcterms:created xsi:type="dcterms:W3CDTF">2016-08-15T09:54:21Z</dcterms:created>
  <dcterms:modified xsi:type="dcterms:W3CDTF">2020-08-31T07:06:12Z</dcterms:modified>
</cp:coreProperties>
</file>