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КПК0116030!$A$1:$BM$93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S53"/>
  <c r="AS52"/>
</calcChain>
</file>

<file path=xl/sharedStrings.xml><?xml version="1.0" encoding="utf-8"?>
<sst xmlns="http://schemas.openxmlformats.org/spreadsheetml/2006/main" count="156" uniqueCount="117">
  <si>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</si>
  <si>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</si>
  <si>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</si>
  <si>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</si>
  <si>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</si>
  <si>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</si>
  <si>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</si>
  <si>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</si>
  <si>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</si>
  <si>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</si>
  <si>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</si>
  <si>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</si>
  <si>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</si>
  <si>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</si>
  <si>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</si>
  <si>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</si>
  <si>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</si>
  <si>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</si>
  <si>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</si>
  <si>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</si>
  <si>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</si>
  <si>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</si>
  <si>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</si>
  <si>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</si>
  <si>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</si>
  <si>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</si>
  <si>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</si>
  <si>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</si>
  <si>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</si>
  <si>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</si>
  <si>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</si>
  <si>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</si>
  <si>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</si>
  <si>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</si>
  <si>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</si>
  <si>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</si>
  <si>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</si>
  <si>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</si>
  <si>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</si>
  <si>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</si>
  <si>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</si>
  <si>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</si>
  <si>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</si>
  <si>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</si>
  <si>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</si>
  <si>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</si>
  <si>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</si>
  <si>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</si>
  <si>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</si>
  <si>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</si>
  <si>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</si>
  <si>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</si>
  <si>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</si>
  <si>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</si>
  <si>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</si>
  <si>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</si>
  <si>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</si>
  <si>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</si>
  <si>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</si>
  <si>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</si>
  <si>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</si>
  <si>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</si>
  <si>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</si>
  <si>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</si>
  <si>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підвищення рівня благоустрою населених пунктів Музиківської СТГ</t>
  </si>
  <si>
    <t>Забезпечення утримання в належному технічному стані об`єктів дорожнього господарства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</si>
  <si>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</si>
  <si>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</si>
  <si>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утримання в належному стані об"єктів вуличного освітлення</t>
  </si>
  <si>
    <t>Забезпечення благоустрою населених пунктів Музиківської об'єднаної територіальної громади</t>
  </si>
  <si>
    <t>УСЬОГО</t>
  </si>
  <si>
    <t>Програма з благоустрою території Музиківської територіальної громади на 2021 рік</t>
  </si>
  <si>
    <t>затрат</t>
  </si>
  <si>
    <t xml:space="preserve">formula=RC[-16]+RC[-8]                          </t>
  </si>
  <si>
    <t>Витрати на забезпечення благоустрою на території ТГ</t>
  </si>
  <si>
    <t>грн.</t>
  </si>
  <si>
    <t>кошторис</t>
  </si>
  <si>
    <t>витрати на придбання саджанців дерев</t>
  </si>
  <si>
    <t>договір</t>
  </si>
  <si>
    <t>витрати на поточний ремонт доріг</t>
  </si>
  <si>
    <t>продукту</t>
  </si>
  <si>
    <t>кількість дерев, що планується доглянути / висадити / видалити</t>
  </si>
  <si>
    <t>од.</t>
  </si>
  <si>
    <t>запланована кількість освітлених вулиць у поточному році</t>
  </si>
  <si>
    <t>шт.</t>
  </si>
  <si>
    <t>внутрішній облік</t>
  </si>
  <si>
    <t>ефективності</t>
  </si>
  <si>
    <t>динаміка збільшення освітлених вулиць в порівнянні з попереднім роком</t>
  </si>
  <si>
    <t>відс.</t>
  </si>
  <si>
    <t>Розрахунково</t>
  </si>
  <si>
    <t>відсоток відремонтованих доріг до запланованих</t>
  </si>
  <si>
    <t>якості</t>
  </si>
  <si>
    <t>питома вага освітлених вулиць</t>
  </si>
  <si>
    <t>забезпечення освітлення вулиць</t>
  </si>
  <si>
    <t>розрахунково</t>
  </si>
  <si>
    <t>Закон України "Про благоустрій населених пунктів", Наказ МФУ "Про деякі питання запровадження програмно-цільового методу складання та виконання місцевих бюджетів" від 26.08.2014р. №836 зі змінами, Закон України "Про бюджет України на 2020 рік",   Наказ МФУ «Про деякі питання запровадження програмно-цільового методу складання та виконання місцевих бюджетів» від 26.08.2014 р. № 836._x000D_
Закон України "Про Державний бюджет України на 2021 рік", _x000D_
Рішення сесії Музиківської сільської ради від 22.12.2020р. №46 "Про бюджет Музиківської сільської територіальної громади на 2021 рік", Рішення сесій Музиківської сільської ради Про внесення змін та доповнень до рішення сесії від 22.12.2020р. №46 "Про бюджет Музиківської сільської територіальної громади на 2021 рік"</t>
  </si>
  <si>
    <t>Забезпечити підвищення рівня благоустрою населених пунктів Музиківської ОТГ</t>
  </si>
  <si>
    <t>0100000</t>
  </si>
  <si>
    <t>16.12.2021</t>
  </si>
  <si>
    <t>179</t>
  </si>
  <si>
    <t>Розпорядження</t>
  </si>
  <si>
    <t>Музиківська сільська рада</t>
  </si>
  <si>
    <t>Фінансовий відділ Музиківської сільської ради</t>
  </si>
  <si>
    <t>Сільський голова</t>
  </si>
  <si>
    <t>Начальник</t>
  </si>
  <si>
    <t>С. ЛЕЙБЗОН</t>
  </si>
  <si>
    <t>А. ЛЕБЕДЄВА</t>
  </si>
  <si>
    <t>26347865</t>
  </si>
  <si>
    <t>2151000000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</si>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</sst>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SheetLayoutView="100" workbookViewId="0">
      <selection activeCell="G3" sqref="G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111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667482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658482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9000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>
      <c r="A44" s="43">
        <v>4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48" t="s">
        <v>109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38" t="s">
        <v>28</v>
      </c>
      <c r="B48" s="38"/>
      <c r="C48" s="38"/>
      <c r="D48" s="60" t="s">
        <v>26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38"/>
      <c r="B49" s="38"/>
      <c r="C49" s="38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3" t="s">
        <v>6</v>
      </c>
      <c r="B51" s="43"/>
      <c r="C51" s="43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0" t="s">
        <v>8</v>
      </c>
      <c r="AD51" s="70"/>
      <c r="AE51" s="70"/>
      <c r="AF51" s="70"/>
      <c r="AG51" s="70"/>
      <c r="AH51" s="70"/>
      <c r="AI51" s="70"/>
      <c r="AJ51" s="70"/>
      <c r="AK51" s="70" t="s">
        <v>9</v>
      </c>
      <c r="AL51" s="70"/>
      <c r="AM51" s="70"/>
      <c r="AN51" s="70"/>
      <c r="AO51" s="70"/>
      <c r="AP51" s="70"/>
      <c r="AQ51" s="70"/>
      <c r="AR51" s="70"/>
      <c r="AS51" s="72" t="s">
        <v>10</v>
      </c>
      <c r="AT51" s="70"/>
      <c r="AU51" s="70"/>
      <c r="AV51" s="70"/>
      <c r="AW51" s="70"/>
      <c r="AX51" s="70"/>
      <c r="AY51" s="70"/>
      <c r="AZ51" s="7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43">
        <v>1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658482</v>
      </c>
      <c r="AD52" s="53"/>
      <c r="AE52" s="53"/>
      <c r="AF52" s="53"/>
      <c r="AG52" s="53"/>
      <c r="AH52" s="53"/>
      <c r="AI52" s="53"/>
      <c r="AJ52" s="53"/>
      <c r="AK52" s="53">
        <v>9000</v>
      </c>
      <c r="AL52" s="53"/>
      <c r="AM52" s="53"/>
      <c r="AN52" s="53"/>
      <c r="AO52" s="53"/>
      <c r="AP52" s="53"/>
      <c r="AQ52" s="53"/>
      <c r="AR52" s="53"/>
      <c r="AS52" s="53">
        <f>AC52+AK52</f>
        <v>667482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658482</v>
      </c>
      <c r="AD53" s="94"/>
      <c r="AE53" s="94"/>
      <c r="AF53" s="94"/>
      <c r="AG53" s="94"/>
      <c r="AH53" s="94"/>
      <c r="AI53" s="94"/>
      <c r="AJ53" s="94"/>
      <c r="AK53" s="94">
        <v>9000</v>
      </c>
      <c r="AL53" s="94"/>
      <c r="AM53" s="94"/>
      <c r="AN53" s="94"/>
      <c r="AO53" s="94"/>
      <c r="AP53" s="94"/>
      <c r="AQ53" s="94"/>
      <c r="AR53" s="94"/>
      <c r="AS53" s="94">
        <f>AC53+AK53</f>
        <v>667482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>
      <c r="A56" s="48" t="s">
        <v>109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25.5" customHeight="1">
      <c r="A61" s="43">
        <v>1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658482</v>
      </c>
      <c r="AC61" s="53"/>
      <c r="AD61" s="53"/>
      <c r="AE61" s="53"/>
      <c r="AF61" s="53"/>
      <c r="AG61" s="53"/>
      <c r="AH61" s="53"/>
      <c r="AI61" s="53"/>
      <c r="AJ61" s="53">
        <v>9000</v>
      </c>
      <c r="AK61" s="53"/>
      <c r="AL61" s="53"/>
      <c r="AM61" s="53"/>
      <c r="AN61" s="53"/>
      <c r="AO61" s="53"/>
      <c r="AP61" s="53"/>
      <c r="AQ61" s="53"/>
      <c r="AR61" s="53">
        <f>AB61+AJ61</f>
        <v>667482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658482</v>
      </c>
      <c r="AC62" s="94"/>
      <c r="AD62" s="94"/>
      <c r="AE62" s="94"/>
      <c r="AF62" s="94"/>
      <c r="AG62" s="94"/>
      <c r="AH62" s="94"/>
      <c r="AI62" s="94"/>
      <c r="AJ62" s="94">
        <v>9000</v>
      </c>
      <c r="AK62" s="94"/>
      <c r="AL62" s="94"/>
      <c r="AM62" s="94"/>
      <c r="AN62" s="94"/>
      <c r="AO62" s="94"/>
      <c r="AP62" s="94"/>
      <c r="AQ62" s="94"/>
      <c r="AR62" s="94">
        <f>AB62+AJ62</f>
        <v>667482</v>
      </c>
      <c r="AS62" s="94"/>
      <c r="AT62" s="94"/>
      <c r="AU62" s="94"/>
      <c r="AV62" s="94"/>
      <c r="AW62" s="94"/>
      <c r="AX62" s="94"/>
      <c r="AY62" s="94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73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75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498776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498776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75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9000</v>
      </c>
      <c r="AX70" s="53"/>
      <c r="AY70" s="53"/>
      <c r="AZ70" s="53"/>
      <c r="BA70" s="53"/>
      <c r="BB70" s="53"/>
      <c r="BC70" s="53"/>
      <c r="BD70" s="53"/>
      <c r="BE70" s="53">
        <v>9000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75</v>
      </c>
      <c r="AA71" s="72"/>
      <c r="AB71" s="72"/>
      <c r="AC71" s="72"/>
      <c r="AD71" s="72"/>
      <c r="AE71" s="73" t="s">
        <v>76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159706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159706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>
      <c r="A73" s="43">
        <v>0</v>
      </c>
      <c r="B73" s="43"/>
      <c r="C73" s="43"/>
      <c r="D73" s="43"/>
      <c r="E73" s="43"/>
      <c r="F73" s="43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82</v>
      </c>
      <c r="AA73" s="72"/>
      <c r="AB73" s="72"/>
      <c r="AC73" s="72"/>
      <c r="AD73" s="72"/>
      <c r="AE73" s="73" t="s">
        <v>78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200</v>
      </c>
      <c r="AX73" s="53"/>
      <c r="AY73" s="53"/>
      <c r="AZ73" s="53"/>
      <c r="BA73" s="53"/>
      <c r="BB73" s="53"/>
      <c r="BC73" s="53"/>
      <c r="BD73" s="53"/>
      <c r="BE73" s="53">
        <v>200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84</v>
      </c>
      <c r="AA74" s="72"/>
      <c r="AB74" s="72"/>
      <c r="AC74" s="72"/>
      <c r="AD74" s="72"/>
      <c r="AE74" s="85" t="s">
        <v>85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3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2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>
      <c r="A76" s="43">
        <v>0</v>
      </c>
      <c r="B76" s="43"/>
      <c r="C76" s="43"/>
      <c r="D76" s="43"/>
      <c r="E76" s="43"/>
      <c r="F76" s="43"/>
      <c r="G76" s="85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88</v>
      </c>
      <c r="AA76" s="72"/>
      <c r="AB76" s="72"/>
      <c r="AC76" s="72"/>
      <c r="AD76" s="72"/>
      <c r="AE76" s="85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1.08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1.08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88</v>
      </c>
      <c r="AA77" s="72"/>
      <c r="AB77" s="72"/>
      <c r="AC77" s="72"/>
      <c r="AD77" s="72"/>
      <c r="AE77" s="85" t="s">
        <v>89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2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>
      <c r="A79" s="43">
        <v>0</v>
      </c>
      <c r="B79" s="43"/>
      <c r="C79" s="43"/>
      <c r="D79" s="43"/>
      <c r="E79" s="43"/>
      <c r="F79" s="43"/>
      <c r="G79" s="85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88</v>
      </c>
      <c r="AA79" s="72"/>
      <c r="AB79" s="72"/>
      <c r="AC79" s="72"/>
      <c r="AD79" s="72"/>
      <c r="AE79" s="85" t="s">
        <v>89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49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49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0</v>
      </c>
      <c r="B80" s="43"/>
      <c r="C80" s="43"/>
      <c r="D80" s="43"/>
      <c r="E80" s="43"/>
      <c r="F80" s="43"/>
      <c r="G80" s="85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88</v>
      </c>
      <c r="AA80" s="72"/>
      <c r="AB80" s="72"/>
      <c r="AC80" s="72"/>
      <c r="AD80" s="72"/>
      <c r="AE80" s="85" t="s">
        <v>94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4" t="s">
        <v>103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105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>
      <c r="A85" s="71" t="s">
        <v>3</v>
      </c>
      <c r="B85" s="71"/>
      <c r="C85" s="71"/>
      <c r="D85" s="71"/>
      <c r="E85" s="71"/>
      <c r="F85" s="71"/>
    </row>
    <row r="86" spans="1:64" ht="13.15" customHeight="1">
      <c r="A86" s="111" t="s">
        <v>102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14" t="s">
        <v>104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106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>
      <c r="A91" s="116">
        <v>44546</v>
      </c>
      <c r="B91" s="46"/>
      <c r="C91" s="46"/>
      <c r="D91" s="46"/>
      <c r="E91" s="46"/>
      <c r="F91" s="46"/>
      <c r="G91" s="46"/>
      <c r="H91" s="46"/>
    </row>
    <row r="92" spans="1:64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50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BE68:BL68"/>
    <mergeCell ref="AO67:AV67"/>
    <mergeCell ref="AW67:BD67"/>
    <mergeCell ref="BE67:BL67"/>
    <mergeCell ref="AW68:BD68"/>
    <mergeCell ref="AO68:AV68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62:C62"/>
    <mergeCell ref="D62:AA62"/>
    <mergeCell ref="AB62:AI62"/>
    <mergeCell ref="AW65:BD65"/>
    <mergeCell ref="AO83:BG83"/>
    <mergeCell ref="A85:F85"/>
    <mergeCell ref="A68:F68"/>
    <mergeCell ref="Z68:AD68"/>
    <mergeCell ref="AE68:AN68"/>
    <mergeCell ref="A83:V83"/>
    <mergeCell ref="W83:AM83"/>
    <mergeCell ref="W84:AM84"/>
    <mergeCell ref="BE65:BL65"/>
    <mergeCell ref="AO84:BG84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D52:AB52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7:C58"/>
    <mergeCell ref="D59:AA59"/>
    <mergeCell ref="AB59:AI59"/>
    <mergeCell ref="W90:AM90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2:L72 H75:L75 H78:L78 G68:G80">
    <cfRule type="cellIs" dxfId="2" priority="1" stopIfTrue="1" operator="equal">
      <formula>$G67</formula>
    </cfRule>
  </conditionalFormatting>
  <conditionalFormatting sqref="D52:D53 D53:I53">
    <cfRule type="cellIs" dxfId="1" priority="2" stopIfTrue="1" operator="equal">
      <formula>$D51</formula>
    </cfRule>
  </conditionalFormatting>
  <conditionalFormatting sqref="A68:F80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2021-12-29T09:43:55Z</cp:lastPrinted>
  <dcterms:created xsi:type="dcterms:W3CDTF">2016-08-15T09:54:21Z</dcterms:created>
  <dcterms:modified xsi:type="dcterms:W3CDTF">2021-12-29T09:44:09Z</dcterms:modified>
</cp:coreProperties>
</file>